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ons/"/>
    </mc:Choice>
  </mc:AlternateContent>
  <xr:revisionPtr revIDLastSave="2" documentId="8_{6D23B4D0-B7C5-4DEB-8B98-91FD3976E7AF}" xr6:coauthVersionLast="34" xr6:coauthVersionMax="34" xr10:uidLastSave="{333748CB-E5BF-49BC-A044-F0AC6E79DE6F}"/>
  <bookViews>
    <workbookView xWindow="0" yWindow="0" windowWidth="14655" windowHeight="6210" activeTab="3" xr2:uid="{2B080948-FAFD-40CF-86C3-7B1E0AD240FE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_2015_Sales">Sheet3!$C$3:$C$21</definedName>
    <definedName name="_xlnm._FilterDatabase" localSheetId="2" hidden="1">Sheet3!$B$2:$D$21</definedName>
    <definedName name="Sales_for_2016">Sheet3!$D$3:$D$21</definedName>
    <definedName name="Sales_Rep">Sheet3!$B$3:$B$21</definedName>
    <definedName name="Time">Sheet4!$A$1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4" l="1"/>
  <c r="D2" i="4"/>
  <c r="D4" i="4" s="1"/>
  <c r="B2" i="4"/>
  <c r="B4" i="4" s="1"/>
  <c r="C23" i="3"/>
  <c r="D22" i="3"/>
  <c r="C22" i="3"/>
  <c r="D4" i="2"/>
  <c r="C4" i="2"/>
  <c r="B4" i="2"/>
</calcChain>
</file>

<file path=xl/sharedStrings.xml><?xml version="1.0" encoding="utf-8"?>
<sst xmlns="http://schemas.openxmlformats.org/spreadsheetml/2006/main" count="31" uniqueCount="28">
  <si>
    <t>Final Price</t>
  </si>
  <si>
    <t>Sales Tax</t>
  </si>
  <si>
    <t>Retail Price</t>
  </si>
  <si>
    <t>Sales Rep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</si>
  <si>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</si>
  <si>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</si>
  <si>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</si>
  <si>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</si>
  <si>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</si>
  <si>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</si>
  <si>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</si>
  <si>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</si>
  <si>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</si>
  <si>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Maria Anders</t>
  </si>
  <si>
    <t>Thomas Hardy</t>
  </si>
  <si>
    <t>Hanna Moos</t>
  </si>
  <si>
    <t>Victoria Ashworth</t>
  </si>
  <si>
    <t>Patricio Simpson</t>
  </si>
  <si>
    <t>Elizabeth Brown</t>
  </si>
  <si>
    <t>Ann Devon</t>
  </si>
  <si>
    <t>Paolo Accorti</t>
  </si>
  <si>
    <t>Carlos Hernández</t>
  </si>
  <si>
    <t>Yoshi Latimer</t>
  </si>
  <si>
    <t>2017 Sales</t>
  </si>
  <si>
    <t>TOTAL</t>
  </si>
  <si>
    <t>AVERAGE</t>
  </si>
  <si>
    <t>2018 Sales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</si>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</sst>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6" fillId="0" borderId="0"/>
    <xf numFmtId="0" fontId="8" fillId="0" borderId="0"/>
  </cellStyleXfs>
  <cellXfs count="19">
    <xf numFmtId="0" fontId="0" fillId="0" borderId="0" xfId="0"/>
    <xf numFmtId="0" fontId="4" fillId="0" borderId="0" xfId="2" applyFont="1"/>
    <xf numFmtId="8" fontId="5" fillId="0" borderId="0" xfId="0" applyNumberFormat="1" applyFont="1"/>
    <xf numFmtId="9" fontId="5" fillId="0" borderId="0" xfId="0" applyNumberFormat="1" applyFont="1"/>
    <xf numFmtId="0" fontId="5" fillId="0" borderId="0" xfId="0" applyFont="1"/>
    <xf numFmtId="8" fontId="5" fillId="0" borderId="0" xfId="0" applyNumberFormat="1" applyFont="1" applyAlignment="1">
      <alignment horizontal="right"/>
    </xf>
    <xf numFmtId="0" fontId="3" fillId="0" borderId="1" xfId="1" applyFont="1"/>
    <xf numFmtId="0" fontId="3" fillId="0" borderId="1" xfId="1" applyFont="1" applyAlignment="1">
      <alignment horizontal="center"/>
    </xf>
    <xf numFmtId="0" fontId="7" fillId="0" borderId="0" xfId="3" applyFont="1"/>
    <xf numFmtId="164" fontId="7" fillId="0" borderId="0" xfId="3" applyNumberFormat="1" applyFont="1" applyAlignment="1">
      <alignment horizontal="center"/>
    </xf>
    <xf numFmtId="0" fontId="7" fillId="0" borderId="0" xfId="3" applyFont="1" applyAlignment="1">
      <alignment horizontal="center"/>
    </xf>
    <xf numFmtId="0" fontId="7" fillId="0" borderId="2" xfId="3" applyFont="1" applyBorder="1"/>
    <xf numFmtId="164" fontId="7" fillId="0" borderId="2" xfId="3" applyNumberFormat="1" applyFont="1" applyBorder="1" applyAlignment="1">
      <alignment horizontal="center"/>
    </xf>
    <xf numFmtId="0" fontId="7" fillId="0" borderId="0" xfId="3" applyFont="1" applyAlignment="1">
      <alignment horizontal="left"/>
    </xf>
    <xf numFmtId="22" fontId="9" fillId="0" borderId="0" xfId="4" applyNumberFormat="1" applyFont="1"/>
    <xf numFmtId="0" fontId="9" fillId="0" borderId="0" xfId="4" applyFont="1"/>
    <xf numFmtId="0" fontId="9" fillId="0" borderId="0" xfId="4" applyNumberFormat="1" applyFont="1"/>
    <xf numFmtId="0" fontId="8" fillId="0" borderId="0" xfId="4" applyNumberFormat="1"/>
    <xf numFmtId="0" fontId="8" fillId="0" borderId="0" xfId="4"/>
  </cellXfs>
  <cellStyles count="5">
    <cellStyle name="Heading 1" xfId="1" builtinId="16"/>
    <cellStyle name="Heading 4" xfId="2" builtinId="19"/>
    <cellStyle name="Normal" xfId="0" builtinId="0"/>
    <cellStyle name="Normal 2" xfId="3" xr:uid="{2BF401D7-6ECF-4ABD-A072-E6C05E09D209}"/>
    <cellStyle name="Normal 3" xfId="4" xr:uid="{FF1E5A23-6F39-4C42-A731-5C6F7AB67E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D5A6B-6577-4187-85A0-57F593CC4DB1}">
  <dimension ref="A1:D4"/>
  <sheetViews>
    <sheetView workbookViewId="0">
      <selection activeCell="B4" sqref="B4"/>
    </sheetView>
  </sheetViews>
  <sheetFormatPr defaultRowHeight="15" x14ac:dyDescent="0.25"/>
  <cols>
    <col min="1" max="1" width="14.42578125" customWidth="1"/>
  </cols>
  <sheetData>
    <row r="1" spans="1:4" ht="18.75" x14ac:dyDescent="0.3">
      <c r="A1" s="1" t="s">
        <v>0</v>
      </c>
      <c r="B1" s="5">
        <v>21</v>
      </c>
      <c r="C1" s="5"/>
      <c r="D1" s="5"/>
    </row>
    <row r="2" spans="1:4" ht="18.75" x14ac:dyDescent="0.3">
      <c r="A2" s="1" t="s">
        <v>1</v>
      </c>
      <c r="B2" s="3">
        <v>0.05</v>
      </c>
      <c r="C2" s="3"/>
      <c r="D2" s="3"/>
    </row>
    <row r="3" spans="1:4" ht="18.75" x14ac:dyDescent="0.3">
      <c r="B3" s="4"/>
    </row>
    <row r="4" spans="1:4" ht="18.75" x14ac:dyDescent="0.3">
      <c r="A4" s="1" t="s">
        <v>2</v>
      </c>
      <c r="B4" s="2"/>
      <c r="C4" s="2"/>
      <c r="D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E7943-E3BB-4F49-9591-DC7268EF933E}">
  <dimension ref="A1:D4"/>
  <sheetViews>
    <sheetView workbookViewId="0">
      <selection activeCell="C4" sqref="C4"/>
    </sheetView>
  </sheetViews>
  <sheetFormatPr defaultRowHeight="15" x14ac:dyDescent="0.25"/>
  <cols>
    <col min="1" max="1" width="14.42578125" customWidth="1"/>
  </cols>
  <sheetData>
    <row r="1" spans="1:4" ht="18.75" x14ac:dyDescent="0.3">
      <c r="A1" s="1" t="s">
        <v>0</v>
      </c>
      <c r="B1" s="5">
        <v>21</v>
      </c>
      <c r="C1" s="5">
        <v>26.25</v>
      </c>
      <c r="D1" s="5">
        <v>31.5</v>
      </c>
    </row>
    <row r="2" spans="1:4" ht="18.75" x14ac:dyDescent="0.3">
      <c r="A2" s="1" t="s">
        <v>1</v>
      </c>
      <c r="B2" s="3">
        <v>0.05</v>
      </c>
      <c r="C2" s="3">
        <v>0.05</v>
      </c>
      <c r="D2" s="3">
        <v>0.05</v>
      </c>
    </row>
    <row r="3" spans="1:4" ht="18.75" x14ac:dyDescent="0.3">
      <c r="B3" s="4"/>
    </row>
    <row r="4" spans="1:4" ht="18.75" x14ac:dyDescent="0.3">
      <c r="A4" s="1" t="s">
        <v>2</v>
      </c>
      <c r="B4" s="2">
        <f>B1 / (1 + B2)</f>
        <v>20</v>
      </c>
      <c r="C4" s="2">
        <f>C1 / (1 - C2)</f>
        <v>27.631578947368421</v>
      </c>
      <c r="D4" s="2">
        <f t="shared" ref="D4:E4" si="0">D1 / (1 + D2)</f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FE9AD-45D2-4FB5-A122-86767835844F}">
  <sheetPr published="0"/>
  <dimension ref="B2:D33"/>
  <sheetViews>
    <sheetView workbookViewId="0">
      <selection activeCell="C23" sqref="C23"/>
    </sheetView>
  </sheetViews>
  <sheetFormatPr defaultColWidth="12.5703125" defaultRowHeight="15.75" x14ac:dyDescent="0.25"/>
  <cols>
    <col min="1" max="1" width="12.5703125" style="8"/>
    <col min="2" max="2" width="26" style="8" bestFit="1" customWidth="1"/>
    <col min="3" max="3" width="16.7109375" style="10" bestFit="1" customWidth="1"/>
    <col min="4" max="4" width="13.85546875" style="10" bestFit="1" customWidth="1"/>
    <col min="5" max="16384" width="12.5703125" style="8"/>
  </cols>
  <sheetData>
    <row r="2" spans="2:4" ht="16.5" thickBot="1" x14ac:dyDescent="0.3">
      <c r="B2" s="6" t="s">
        <v>3</v>
      </c>
      <c r="C2" s="7" t="s">
        <v>23</v>
      </c>
      <c r="D2" s="7" t="s">
        <v>26</v>
      </c>
    </row>
    <row r="3" spans="2:4" ht="16.5" thickTop="1" x14ac:dyDescent="0.25">
      <c r="B3" s="8" t="s">
        <v>4</v>
      </c>
      <c r="C3" s="9">
        <v>996336</v>
      </c>
      <c r="D3" s="9">
        <v>960492</v>
      </c>
    </row>
    <row r="4" spans="2:4" x14ac:dyDescent="0.25">
      <c r="B4" s="8" t="s">
        <v>5</v>
      </c>
      <c r="C4" s="9">
        <v>606731</v>
      </c>
      <c r="D4" s="9">
        <v>577983</v>
      </c>
    </row>
    <row r="5" spans="2:4" x14ac:dyDescent="0.25">
      <c r="B5" s="8" t="s">
        <v>6</v>
      </c>
      <c r="C5" s="9">
        <v>622781</v>
      </c>
      <c r="D5" s="9">
        <v>967580</v>
      </c>
    </row>
    <row r="6" spans="2:4" x14ac:dyDescent="0.25">
      <c r="B6" s="8" t="s">
        <v>7</v>
      </c>
      <c r="C6" s="9">
        <v>765327</v>
      </c>
      <c r="D6" s="9">
        <v>771399</v>
      </c>
    </row>
    <row r="7" spans="2:4" x14ac:dyDescent="0.25">
      <c r="B7" s="8" t="s">
        <v>8</v>
      </c>
      <c r="C7" s="9">
        <v>863589</v>
      </c>
      <c r="D7" s="9">
        <v>827213</v>
      </c>
    </row>
    <row r="8" spans="2:4" x14ac:dyDescent="0.25">
      <c r="B8" s="8" t="s">
        <v>9</v>
      </c>
      <c r="C8" s="9">
        <v>795518</v>
      </c>
      <c r="D8" s="9">
        <v>669394</v>
      </c>
    </row>
    <row r="9" spans="2:4" x14ac:dyDescent="0.25">
      <c r="B9" s="8" t="s">
        <v>10</v>
      </c>
      <c r="C9" s="9">
        <v>722740</v>
      </c>
      <c r="D9" s="9">
        <v>626945</v>
      </c>
    </row>
    <row r="10" spans="2:4" x14ac:dyDescent="0.25">
      <c r="B10" s="8" t="s">
        <v>11</v>
      </c>
      <c r="C10" s="9">
        <v>992059</v>
      </c>
      <c r="D10" s="9">
        <v>574472</v>
      </c>
    </row>
    <row r="11" spans="2:4" x14ac:dyDescent="0.25">
      <c r="B11" s="8" t="s">
        <v>12</v>
      </c>
      <c r="C11" s="9">
        <v>659380</v>
      </c>
      <c r="D11" s="9">
        <v>827932</v>
      </c>
    </row>
    <row r="12" spans="2:4" x14ac:dyDescent="0.25">
      <c r="B12" s="8" t="s">
        <v>13</v>
      </c>
      <c r="C12" s="9">
        <v>509623</v>
      </c>
      <c r="D12" s="9">
        <v>569609</v>
      </c>
    </row>
    <row r="13" spans="2:4" x14ac:dyDescent="0.25">
      <c r="B13" s="8" t="s">
        <v>14</v>
      </c>
      <c r="C13" s="9">
        <v>987777</v>
      </c>
      <c r="D13" s="9">
        <v>558601</v>
      </c>
    </row>
    <row r="14" spans="2:4" x14ac:dyDescent="0.25">
      <c r="B14" s="8" t="s">
        <v>15</v>
      </c>
      <c r="C14" s="9">
        <v>685091</v>
      </c>
      <c r="D14" s="9">
        <v>692182</v>
      </c>
    </row>
    <row r="15" spans="2:4" x14ac:dyDescent="0.25">
      <c r="B15" s="8" t="s">
        <v>16</v>
      </c>
      <c r="C15" s="9">
        <v>540484</v>
      </c>
      <c r="D15" s="9">
        <v>693762</v>
      </c>
    </row>
    <row r="16" spans="2:4" x14ac:dyDescent="0.25">
      <c r="B16" s="8" t="s">
        <v>17</v>
      </c>
      <c r="C16" s="9">
        <v>650733</v>
      </c>
      <c r="D16" s="9">
        <v>823034</v>
      </c>
    </row>
    <row r="17" spans="2:4" x14ac:dyDescent="0.25">
      <c r="B17" s="8" t="s">
        <v>18</v>
      </c>
      <c r="C17" s="9">
        <v>509863</v>
      </c>
      <c r="D17" s="9">
        <v>511569</v>
      </c>
    </row>
    <row r="18" spans="2:4" x14ac:dyDescent="0.25">
      <c r="B18" s="8" t="s">
        <v>19</v>
      </c>
      <c r="C18" s="9">
        <v>503699</v>
      </c>
      <c r="D18" s="9">
        <v>975455</v>
      </c>
    </row>
    <row r="19" spans="2:4" x14ac:dyDescent="0.25">
      <c r="B19" s="8" t="s">
        <v>20</v>
      </c>
      <c r="C19" s="9">
        <v>630263</v>
      </c>
      <c r="D19" s="9">
        <v>599514</v>
      </c>
    </row>
    <row r="20" spans="2:4" x14ac:dyDescent="0.25">
      <c r="B20" s="8" t="s">
        <v>21</v>
      </c>
      <c r="C20" s="9">
        <v>779722</v>
      </c>
      <c r="D20" s="9">
        <v>596353</v>
      </c>
    </row>
    <row r="21" spans="2:4" ht="16.5" thickBot="1" x14ac:dyDescent="0.3">
      <c r="B21" s="11" t="s">
        <v>22</v>
      </c>
      <c r="C21" s="12">
        <v>592802</v>
      </c>
      <c r="D21" s="12">
        <v>652171</v>
      </c>
    </row>
    <row r="22" spans="2:4" ht="16.5" thickTop="1" x14ac:dyDescent="0.25">
      <c r="B22" s="13" t="s">
        <v>24</v>
      </c>
      <c r="C22" s="9">
        <f>SUM(C3:C21)</f>
        <v>13414518</v>
      </c>
      <c r="D22" s="9">
        <f>SUM(D3:D21)</f>
        <v>13475660</v>
      </c>
    </row>
    <row r="23" spans="2:4" x14ac:dyDescent="0.25">
      <c r="B23" s="13" t="s">
        <v>25</v>
      </c>
      <c r="C23" s="9">
        <f>AVERAGE(C4:C21)</f>
        <v>689899</v>
      </c>
      <c r="D23" s="8"/>
    </row>
    <row r="24" spans="2:4" x14ac:dyDescent="0.25">
      <c r="B24" s="10"/>
      <c r="D24" s="8"/>
    </row>
    <row r="25" spans="2:4" x14ac:dyDescent="0.25">
      <c r="B25" s="10"/>
      <c r="D25" s="8"/>
    </row>
    <row r="26" spans="2:4" x14ac:dyDescent="0.25">
      <c r="B26" s="10"/>
      <c r="D26" s="8"/>
    </row>
    <row r="27" spans="2:4" x14ac:dyDescent="0.25">
      <c r="B27" s="10"/>
      <c r="D27" s="8"/>
    </row>
    <row r="28" spans="2:4" x14ac:dyDescent="0.25">
      <c r="B28" s="10"/>
      <c r="D28" s="8"/>
    </row>
    <row r="29" spans="2:4" x14ac:dyDescent="0.25">
      <c r="B29" s="10"/>
      <c r="D29" s="8"/>
    </row>
    <row r="30" spans="2:4" x14ac:dyDescent="0.25">
      <c r="B30" s="10"/>
      <c r="D30" s="8"/>
    </row>
    <row r="31" spans="2:4" x14ac:dyDescent="0.25">
      <c r="B31" s="10"/>
      <c r="D31" s="8"/>
    </row>
    <row r="32" spans="2:4" x14ac:dyDescent="0.25">
      <c r="B32" s="10"/>
      <c r="D32" s="8"/>
    </row>
    <row r="33" spans="2:4" x14ac:dyDescent="0.25">
      <c r="B33" s="10"/>
      <c r="D33" s="8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00762-540C-4AE4-88C7-400053C37AB6}">
  <dimension ref="A1:K13"/>
  <sheetViews>
    <sheetView tabSelected="1" workbookViewId="0">
      <selection activeCell="A2" sqref="A2"/>
    </sheetView>
  </sheetViews>
  <sheetFormatPr defaultRowHeight="21" x14ac:dyDescent="0.35"/>
  <cols>
    <col min="1" max="1" width="12.28515625" style="15" customWidth="1"/>
    <col min="2" max="3" width="9.140625" style="15"/>
    <col min="4" max="4" width="12.140625" style="15" customWidth="1"/>
    <col min="5" max="16384" width="9.140625" style="15"/>
  </cols>
  <sheetData>
    <row r="1" spans="1:11" x14ac:dyDescent="0.35">
      <c r="A1" s="14"/>
    </row>
    <row r="2" spans="1:11" x14ac:dyDescent="0.35">
      <c r="A2" s="15">
        <v>100</v>
      </c>
      <c r="B2" s="15">
        <f>A2/2</f>
        <v>50</v>
      </c>
      <c r="D2" s="15" t="e">
        <f>D1/0</f>
        <v>#DIV/0!</v>
      </c>
    </row>
    <row r="4" spans="1:11" x14ac:dyDescent="0.35">
      <c r="B4" s="15">
        <f>B2</f>
        <v>50</v>
      </c>
      <c r="D4" s="15" t="e">
        <f>D2</f>
        <v>#DIV/0!</v>
      </c>
      <c r="G4" s="16">
        <f>Sheet5!A1</f>
        <v>100</v>
      </c>
    </row>
    <row r="13" spans="1:11" x14ac:dyDescent="0.35">
      <c r="K13" s="15" t="s">
        <v>27</v>
      </c>
    </row>
  </sheetData>
  <pageMargins left="0.75" right="0.75" top="1" bottom="1" header="0.5" footer="0.5"/>
  <headerFooter alignWithMargins="0">
    <oddHeader>&amp;A</oddHeader>
    <oddFooter>Page &amp;P</oddFooter>
  </headerFooter>
  <cellWatches>
    <cellWatch r="B4"/>
  </cellWatch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008CE-1258-418C-8995-FA043731FE36}">
  <dimension ref="A1"/>
  <sheetViews>
    <sheetView workbookViewId="0">
      <selection activeCell="G4" sqref="G4"/>
    </sheetView>
  </sheetViews>
  <sheetFormatPr defaultRowHeight="12.75" x14ac:dyDescent="0.2"/>
  <cols>
    <col min="1" max="1" width="12.28515625" style="18" customWidth="1"/>
    <col min="2" max="16384" width="9.140625" style="18"/>
  </cols>
  <sheetData>
    <row r="1" spans="1:1" x14ac:dyDescent="0.2">
      <c r="A1" s="17">
        <v>100</v>
      </c>
    </row>
  </sheetData>
  <pageMargins left="0.75" right="0.75" top="1" bottom="1" header="0.5" footer="0.5"/>
  <headerFooter alignWithMargins="0">
    <oddHeader>&amp;A</oddHeader>
    <oddFooter>Page &amp;P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_2015_Sales</vt:lpstr>
      <vt:lpstr>Sales_for_2016</vt:lpstr>
      <vt:lpstr>Sales_Rep</vt:lpstr>
      <vt:lpstr>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2018-06-11T18:22:40Z</dcterms:created>
  <dcterms:modified xsi:type="dcterms:W3CDTF">2018-06-11T21:45:09Z</dcterms:modified>
</cp:coreProperties>
</file>