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1/"/>
    </mc:Choice>
  </mc:AlternateContent>
  <xr:revisionPtr revIDLastSave="5" documentId="11_8D480F7CF0CDE03A95E72F8FB1D098E49333C655" xr6:coauthVersionLast="47" xr6:coauthVersionMax="47" xr10:uidLastSave="{56572A85-D38F-4206-AA21-205CA2092268}"/>
  <bookViews>
    <workbookView xWindow="-120" yWindow="-120" windowWidth="15600" windowHeight="11760" xr2:uid="{00000000-000D-0000-FFFF-FFFF00000000}"/>
  </bookViews>
  <sheets>
    <sheet name="Home Sales" sheetId="1" r:id="rId1"/>
  </sheets>
  <definedNames>
    <definedName name="Sales_table">'Home Sales'!$B$1:$D$8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1" l="1"/>
  <c r="C7" i="1"/>
  <c r="C6" i="1"/>
  <c r="C5" i="1"/>
  <c r="C4" i="1"/>
  <c r="C20" i="1"/>
  <c r="D18" i="1"/>
  <c r="D16" i="1" l="1"/>
  <c r="D12" i="1"/>
  <c r="D10" i="1" s="1"/>
  <c r="D20" i="1"/>
  <c r="D14" i="1"/>
</calcChain>
</file>

<file path=xl/sharedStrings.xml><?xml version="1.0" encoding="utf-8"?>
<sst xmlns="http://schemas.openxmlformats.org/spreadsheetml/2006/main" count="14" uniqueCount="14">
  <si>
    <t>Address</t>
  </si>
  <si>
    <t>Date of Sale</t>
  </si>
  <si>
    <t>Selling Price</t>
  </si>
  <si>
    <t>123 Elm Street</t>
  </si>
  <si>
    <t>422 Apple Drive</t>
  </si>
  <si>
    <t>308 Birch Avenue</t>
  </si>
  <si>
    <t>566 Elm Street</t>
  </si>
  <si>
    <t>905 Hudson Lane</t>
  </si>
  <si>
    <t>Number of Addresses with "Street"</t>
  </si>
  <si>
    <t>Total cells in table</t>
  </si>
  <si>
    <t>Occupied cells in table</t>
  </si>
  <si>
    <t>Numeric entries in table</t>
  </si>
  <si>
    <t>Blank cells in table</t>
  </si>
  <si>
    <t>House Sales Apr/May in the Paradise Estates Development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</si>
</sst>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_(&quot;$&quot;* #,##0_);_(&quot;$&quot;* \(#,##0\);_(&quot;$&quot;* &quot;-&quot;??_);_(@_)"/>
  </numFmts>
  <fonts count="6">
    <font>
      <sz val="10"/>
      <name val="Helvetica"/>
    </font>
    <font>
      <sz val="10"/>
      <name val="Geneva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Helvetica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8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6" fontId="2" fillId="0" borderId="0" xfId="0" quotePrefix="1" applyNumberFormat="1" applyFont="1"/>
    <xf numFmtId="0" fontId="3" fillId="0" borderId="0" xfId="0" applyFont="1"/>
    <xf numFmtId="0" fontId="3" fillId="0" borderId="0" xfId="0" applyFont="1" applyAlignment="1"/>
    <xf numFmtId="0" fontId="4" fillId="3" borderId="9" xfId="0" applyFont="1" applyFill="1" applyBorder="1" applyAlignment="1">
      <alignment horizontal="left" indent="3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left" indent="2"/>
    </xf>
    <xf numFmtId="14" fontId="3" fillId="2" borderId="1" xfId="0" applyNumberFormat="1" applyFont="1" applyFill="1" applyBorder="1"/>
    <xf numFmtId="6" fontId="3" fillId="2" borderId="4" xfId="1" applyNumberFormat="1" applyFont="1" applyFill="1" applyBorder="1"/>
    <xf numFmtId="0" fontId="3" fillId="2" borderId="8" xfId="0" applyFont="1" applyFill="1" applyBorder="1" applyAlignment="1">
      <alignment horizontal="left" indent="2"/>
    </xf>
    <xf numFmtId="14" fontId="3" fillId="2" borderId="5" xfId="0" applyNumberFormat="1" applyFont="1" applyFill="1" applyBorder="1"/>
    <xf numFmtId="6" fontId="3" fillId="2" borderId="6" xfId="1" applyNumberFormat="1" applyFont="1" applyFill="1" applyBorder="1"/>
    <xf numFmtId="6" fontId="3" fillId="0" borderId="0" xfId="1" applyNumberFormat="1" applyFont="1"/>
    <xf numFmtId="0" fontId="4" fillId="0" borderId="0" xfId="0" applyFont="1" applyAlignment="1">
      <alignment horizontal="right"/>
    </xf>
    <xf numFmtId="0" fontId="3" fillId="4" borderId="1" xfId="1" applyNumberFormat="1" applyFont="1" applyFill="1" applyBorder="1"/>
    <xf numFmtId="0" fontId="3" fillId="0" borderId="0" xfId="0" applyNumberFormat="1" applyFont="1"/>
    <xf numFmtId="0" fontId="3" fillId="0" borderId="0" xfId="1" applyNumberFormat="1" applyFont="1"/>
    <xf numFmtId="164" fontId="2" fillId="0" borderId="0" xfId="2" applyNumberFormat="1" applyFont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6"/>
  <sheetViews>
    <sheetView tabSelected="1" zoomScale="120" zoomScaleNormal="120" workbookViewId="0">
      <selection activeCell="D10" sqref="D10"/>
    </sheetView>
  </sheetViews>
  <sheetFormatPr defaultColWidth="11.42578125" defaultRowHeight="12.75"/>
  <cols>
    <col min="1" max="1" width="3.140625" customWidth="1"/>
    <col min="2" max="2" width="30.85546875" customWidth="1"/>
    <col min="3" max="3" width="14.42578125" customWidth="1"/>
    <col min="4" max="4" width="14.5703125" customWidth="1"/>
    <col min="6" max="6" width="12.85546875" bestFit="1" customWidth="1"/>
  </cols>
  <sheetData>
    <row r="1" spans="1:6" ht="15">
      <c r="A1" s="3"/>
      <c r="B1" s="4" t="s">
        <v>13</v>
      </c>
      <c r="C1" s="3"/>
      <c r="D1" s="3"/>
      <c r="E1" s="1"/>
      <c r="F1" s="1"/>
    </row>
    <row r="2" spans="1:6" ht="15.75" thickBot="1">
      <c r="A2" s="3"/>
      <c r="B2" s="3"/>
      <c r="C2" s="3"/>
      <c r="D2" s="3"/>
      <c r="E2" s="1"/>
      <c r="F2" s="1"/>
    </row>
    <row r="3" spans="1:6" ht="15">
      <c r="A3" s="3"/>
      <c r="B3" s="5" t="s">
        <v>0</v>
      </c>
      <c r="C3" s="6" t="s">
        <v>1</v>
      </c>
      <c r="D3" s="7" t="s">
        <v>2</v>
      </c>
      <c r="E3" s="1"/>
      <c r="F3" s="19">
        <v>500000</v>
      </c>
    </row>
    <row r="4" spans="1:6" ht="15">
      <c r="A4" s="3"/>
      <c r="B4" s="8" t="s">
        <v>3</v>
      </c>
      <c r="C4" s="9">
        <f ca="1">DATE(YEAR(NOW()), 4, 1)</f>
        <v>42825</v>
      </c>
      <c r="D4" s="10">
        <v>850000</v>
      </c>
      <c r="E4" s="1"/>
      <c r="F4" s="1"/>
    </row>
    <row r="5" spans="1:6" ht="15">
      <c r="A5" s="3"/>
      <c r="B5" s="8" t="s">
        <v>4</v>
      </c>
      <c r="C5" s="9">
        <f ca="1">DATE(YEAR(NOW()), 4, 2)</f>
        <v>42826</v>
      </c>
      <c r="D5" s="10">
        <v>645000</v>
      </c>
      <c r="E5" s="1"/>
      <c r="F5" s="1"/>
    </row>
    <row r="6" spans="1:6" ht="15">
      <c r="A6" s="3"/>
      <c r="B6" s="8" t="s">
        <v>5</v>
      </c>
      <c r="C6" s="9">
        <f ca="1">DATE(YEAR(NOW()), 5, 3)</f>
        <v>42857</v>
      </c>
      <c r="D6" s="10">
        <v>587500</v>
      </c>
      <c r="E6" s="1"/>
      <c r="F6" s="1"/>
    </row>
    <row r="7" spans="1:6" ht="15">
      <c r="A7" s="3"/>
      <c r="B7" s="8" t="s">
        <v>6</v>
      </c>
      <c r="C7" s="9">
        <f ca="1">DATE(YEAR(NOW()), 5, 25)</f>
        <v>42879</v>
      </c>
      <c r="D7" s="10">
        <v>550000</v>
      </c>
      <c r="E7" s="1"/>
      <c r="F7" s="1"/>
    </row>
    <row r="8" spans="1:6" ht="15.75" thickBot="1">
      <c r="A8" s="3"/>
      <c r="B8" s="11" t="s">
        <v>7</v>
      </c>
      <c r="C8" s="12">
        <f ca="1">DATE(YEAR(NOW()), 5, 30)</f>
        <v>42884</v>
      </c>
      <c r="D8" s="13">
        <v>1085000</v>
      </c>
      <c r="E8" s="1"/>
      <c r="F8" s="1"/>
    </row>
    <row r="9" spans="1:6" ht="15">
      <c r="A9" s="3"/>
      <c r="B9" s="3"/>
      <c r="C9" s="3"/>
      <c r="D9" s="14"/>
      <c r="E9" s="1"/>
      <c r="F9" s="1"/>
    </row>
    <row r="10" spans="1:6" ht="15">
      <c r="A10" s="3"/>
      <c r="B10" s="3"/>
      <c r="C10" s="15" t="s">
        <v>9</v>
      </c>
      <c r="D10" s="16">
        <f ca="1">D12+D16</f>
        <v>24</v>
      </c>
      <c r="E10" s="2"/>
      <c r="F10" s="1"/>
    </row>
    <row r="11" spans="1:6" ht="15">
      <c r="A11" s="3"/>
      <c r="B11" s="3"/>
      <c r="C11" s="3"/>
      <c r="D11" s="17"/>
      <c r="E11" s="1"/>
      <c r="F11" s="1"/>
    </row>
    <row r="12" spans="1:6" ht="15">
      <c r="A12" s="3"/>
      <c r="B12" s="3"/>
      <c r="C12" s="15" t="s">
        <v>10</v>
      </c>
      <c r="D12" s="16">
        <f ca="1">COUNTA(Sales_table)</f>
        <v>19</v>
      </c>
      <c r="E12" s="2"/>
      <c r="F12" s="1"/>
    </row>
    <row r="13" spans="1:6" ht="15">
      <c r="A13" s="3"/>
      <c r="B13" s="3"/>
      <c r="C13" s="3"/>
      <c r="D13" s="18"/>
      <c r="E13" s="1"/>
      <c r="F13" s="1"/>
    </row>
    <row r="14" spans="1:6" ht="15">
      <c r="A14" s="3"/>
      <c r="B14" s="3"/>
      <c r="C14" s="15" t="s">
        <v>11</v>
      </c>
      <c r="D14" s="16">
        <f ca="1">COUNT(Sales_table)</f>
        <v>10</v>
      </c>
      <c r="E14" s="2"/>
      <c r="F14" s="1"/>
    </row>
    <row r="15" spans="1:6" ht="15">
      <c r="A15" s="3"/>
      <c r="B15" s="3"/>
      <c r="C15" s="3"/>
      <c r="D15" s="3"/>
      <c r="E15" s="1"/>
      <c r="F15" s="1"/>
    </row>
    <row r="16" spans="1:6" ht="15">
      <c r="A16" s="3"/>
      <c r="B16" s="3"/>
      <c r="C16" s="15" t="s">
        <v>12</v>
      </c>
      <c r="D16" s="16">
        <f ca="1">COUNTBLANK(Sales_table)</f>
        <v>5</v>
      </c>
      <c r="E16" s="1"/>
      <c r="F16" s="1"/>
    </row>
    <row r="17" spans="1:6" ht="15">
      <c r="A17" s="3"/>
      <c r="B17" s="3"/>
      <c r="C17" s="15"/>
      <c r="D17" s="17"/>
      <c r="E17" s="1"/>
      <c r="F17" s="1"/>
    </row>
    <row r="18" spans="1:6" ht="15">
      <c r="A18" s="3"/>
      <c r="B18" s="3"/>
      <c r="C18" s="15" t="s">
        <v>8</v>
      </c>
      <c r="D18" s="16">
        <f ca="1">COUNTIF(Sales_table,"*Street")</f>
        <v>2</v>
      </c>
      <c r="E18" s="1"/>
      <c r="F18" s="1"/>
    </row>
    <row r="19" spans="1:6" ht="15">
      <c r="A19" s="3"/>
      <c r="B19" s="3"/>
      <c r="C19" s="3"/>
      <c r="D19" s="17"/>
      <c r="E19" s="1"/>
      <c r="F19" s="1"/>
    </row>
    <row r="20" spans="1:6" ht="15">
      <c r="A20" s="3"/>
      <c r="B20" s="3"/>
      <c r="C20" s="15" t="str">
        <f>"Number of Selling Prices over $"&amp;F3</f>
        <v>Number of Selling Prices over $500000</v>
      </c>
      <c r="D20" s="16">
        <f ca="1">COUNTIF(Sales_table,"&gt;"&amp;F3)</f>
        <v>5</v>
      </c>
      <c r="E20" s="1"/>
      <c r="F20" s="1"/>
    </row>
    <row r="21" spans="1:6">
      <c r="B21" s="1"/>
      <c r="C21" s="1"/>
      <c r="D21" s="1"/>
      <c r="E21" s="1"/>
      <c r="F21" s="1"/>
    </row>
    <row r="22" spans="1:6">
      <c r="B22" s="1"/>
      <c r="C22" s="1"/>
      <c r="D22" s="1"/>
      <c r="E22" s="1"/>
      <c r="F22" s="1"/>
    </row>
    <row r="23" spans="1:6">
      <c r="B23" s="1"/>
      <c r="C23" s="1"/>
      <c r="D23" s="1"/>
      <c r="E23" s="1"/>
      <c r="F23" s="1"/>
    </row>
    <row r="24" spans="1:6">
      <c r="B24" s="1"/>
      <c r="C24" s="1"/>
      <c r="D24" s="1"/>
      <c r="E24" s="1"/>
      <c r="F24" s="1"/>
    </row>
    <row r="25" spans="1:6">
      <c r="B25" s="1"/>
      <c r="C25" s="1"/>
      <c r="D25" s="1"/>
      <c r="E25" s="1"/>
      <c r="F25" s="1"/>
    </row>
    <row r="26" spans="1:6">
      <c r="B26" s="1"/>
      <c r="C26" s="1"/>
      <c r="D26" s="1"/>
      <c r="E26" s="1"/>
      <c r="F26" s="1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2007-05-23T21:17:41Z</outs:dateTime>
      <outs:isPinned>true</outs:isPinned>
    </outs:relatedDate>
    <outs:relatedDate>
      <outs:type>2</outs:type>
      <outs:displayName>Created</outs:displayName>
      <outs:dateTime>2002-07-26T16:50:14Z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7AD91B2B-B1F6-40C4-9A67-9DED9963A8DF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Home Sales</vt:lpstr>
      <vt:lpstr>Sales_table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2002-07-26T16:50:14Z</dcterms:created>
  <dcterms:modified xsi:type="dcterms:W3CDTF">2021-09-07T19:44:11Z</dcterms:modified>
</cp:coreProperties>
</file>