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9/"/>
    </mc:Choice>
  </mc:AlternateContent>
  <xr:revisionPtr revIDLastSave="8" documentId="11_1C46D92B224B46BD522EE25E641E1A21C9D5A4EE" xr6:coauthVersionLast="47" xr6:coauthVersionMax="47" xr10:uidLastSave="{16A083AB-D810-4A17-8A9A-5542C1FBEF16}"/>
  <bookViews>
    <workbookView xWindow="-120" yWindow="-120" windowWidth="15600" windowHeight="11760" xr2:uid="{00000000-000D-0000-FFFF-FFFF00000000}"/>
  </bookViews>
  <sheets>
    <sheet name="Sales Forecast" sheetId="1" r:id="rId1"/>
  </sheets>
  <definedNames>
    <definedName name="_scenchg_count" localSheetId="0" hidden="1">2</definedName>
    <definedName name="_scenchg1" localSheetId="0" hidden="1">'Sales Forecast'!$H$4</definedName>
    <definedName name="_scenchg2" localSheetId="0" hidden="1">'Sales Forecast'!$H$5</definedName>
    <definedName name="_scenchg3" localSheetId="0" hidden="1">'Sales Forecast'!$H$7</definedName>
    <definedName name="COGS">'Sales Forecast'!$H$5</definedName>
    <definedName name="Expenses">'Sales Forecast'!$H$7</definedName>
    <definedName name="Q1_Income">'Sales Forecast'!$C$8</definedName>
    <definedName name="Q2_Income">'Sales Forecast'!$D$8</definedName>
    <definedName name="Q3_Income">'Sales Forecast'!$E$8</definedName>
    <definedName name="Q4_Income">'Sales Forecast'!$F$8</definedName>
    <definedName name="Sales_Growth">'Sales Forecast'!$H$4</definedName>
    <definedName name="scen_change" localSheetId="0" hidden="1">'Sales Forecast'!$H$4,'Sales Forecast'!$H$5</definedName>
    <definedName name="scen_date1" localSheetId="0" hidden="1">33682.384837963</definedName>
    <definedName name="scen_date2" localSheetId="0" hidden="1">33682.3851967593</definedName>
    <definedName name="scen_date3" localSheetId="0" hidden="1">33682.4854282407</definedName>
    <definedName name="scen_name1" localSheetId="0" hidden="1">"Best Case"</definedName>
    <definedName name="scen_name2" localSheetId="0" hidden="1">"Worst Case"</definedName>
    <definedName name="scen_name3" localSheetId="0" hidden="1">"Most Likely Case"</definedName>
    <definedName name="scen_num" localSheetId="0" hidden="1">3</definedName>
    <definedName name="scen_result" localSheetId="0" hidden="1">'Sales Forecast'!$C$8:$G$8</definedName>
    <definedName name="scen_user1" localSheetId="0" hidden="1">"Greg Harvey"</definedName>
    <definedName name="scen_user2" localSheetId="0" hidden="1">"Greg Harvey"</definedName>
    <definedName name="scen_user3" localSheetId="0" hidden="1">"Greg Harvey"</definedName>
    <definedName name="scen_value0" localSheetId="0" hidden="1">{"0.05";"0.2";"0.28"}</definedName>
    <definedName name="scen_value1" localSheetId="0" hidden="1">{0.5;0.1}</definedName>
    <definedName name="scen_value2" localSheetId="0" hidden="1">{0.02;0.25}</definedName>
    <definedName name="scen_value3" localSheetId="0" hidden="1">{0.05;0.2}</definedName>
    <definedName name="Total_Income">'Sales Forecast'!$G$8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E4" i="1" s="1"/>
  <c r="C5" i="1"/>
  <c r="C6" i="1" s="1"/>
  <c r="C7" i="1"/>
  <c r="C8" i="1" l="1"/>
  <c r="D7" i="1"/>
  <c r="D5" i="1"/>
  <c r="D6" i="1" s="1"/>
  <c r="F4" i="1"/>
  <c r="G4" i="1" s="1"/>
  <c r="E5" i="1"/>
  <c r="E6" i="1" s="1"/>
  <c r="E7" i="1"/>
  <c r="D8" i="1" l="1"/>
  <c r="E8" i="1"/>
  <c r="F5" i="1"/>
  <c r="G5" i="1" s="1"/>
  <c r="F7" i="1"/>
  <c r="G7" i="1" s="1"/>
  <c r="F6" i="1" l="1"/>
  <c r="G6" i="1" s="1"/>
  <c r="F8" i="1" l="1"/>
  <c r="G8" i="1" s="1"/>
</calcChain>
</file>

<file path=xl/sharedStrings.xml><?xml version="1.0" encoding="utf-8"?>
<sst xmlns="http://schemas.openxmlformats.org/spreadsheetml/2006/main" count="12" uniqueCount="12">
  <si>
    <t>Qtr 1</t>
  </si>
  <si>
    <t>Qtr 2</t>
  </si>
  <si>
    <t>Qtr 3</t>
  </si>
  <si>
    <t>Qtr 4</t>
  </si>
  <si>
    <t>Total</t>
  </si>
  <si>
    <t>Assumptions</t>
  </si>
  <si>
    <t>Sales</t>
  </si>
  <si>
    <t>Cost of Goods Sold</t>
  </si>
  <si>
    <t>Gross Profit</t>
  </si>
  <si>
    <t>Expenses</t>
  </si>
  <si>
    <t>Income</t>
  </si>
  <si>
    <t>Sales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</si>
</sst>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5" x14ac:knownFonts="1">
    <font>
      <sz val="10"/>
      <name val="Helv"/>
    </font>
    <font>
      <sz val="10"/>
      <name val="Helv"/>
    </font>
    <font>
      <sz val="8"/>
      <name val="Helv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left"/>
    </xf>
    <xf numFmtId="6" fontId="3" fillId="3" borderId="1" xfId="0" applyNumberFormat="1" applyFont="1" applyFill="1" applyBorder="1" applyAlignment="1"/>
    <xf numFmtId="6" fontId="3" fillId="4" borderId="1" xfId="0" applyNumberFormat="1" applyFont="1" applyFill="1" applyBorder="1" applyAlignment="1"/>
    <xf numFmtId="9" fontId="3" fillId="0" borderId="3" xfId="1" applyFont="1" applyFill="1" applyBorder="1" applyAlignment="1"/>
    <xf numFmtId="8" fontId="3" fillId="0" borderId="3" xfId="0" applyNumberFormat="1" applyFont="1" applyFill="1" applyBorder="1" applyAlignment="1"/>
    <xf numFmtId="0" fontId="4" fillId="2" borderId="4" xfId="0" applyFont="1" applyFill="1" applyBorder="1" applyAlignment="1">
      <alignment horizontal="left"/>
    </xf>
    <xf numFmtId="6" fontId="3" fillId="4" borderId="6" xfId="0" applyNumberFormat="1" applyFont="1" applyFill="1" applyBorder="1" applyAlignment="1"/>
    <xf numFmtId="8" fontId="3" fillId="0" borderId="5" xfId="0" applyNumberFormat="1" applyFont="1" applyFill="1" applyBorder="1" applyAlignment="1"/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zoomScale="130" zoomScaleNormal="130" workbookViewId="0">
      <selection activeCell="G4" sqref="G4 F5 F6 F7"/>
    </sheetView>
  </sheetViews>
  <sheetFormatPr defaultRowHeight="12.75" x14ac:dyDescent="0.2"/>
  <cols>
    <col min="1" max="1" width="2.42578125" customWidth="1"/>
    <col min="2" max="2" width="19.140625" customWidth="1"/>
    <col min="3" max="6" width="12.42578125" bestFit="1" customWidth="1"/>
    <col min="7" max="7" width="14" bestFit="1" customWidth="1"/>
    <col min="8" max="8" width="12" customWidth="1"/>
  </cols>
  <sheetData>
    <row r="1" spans="1:8" ht="15.75" thickBot="1" x14ac:dyDescent="0.3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3" t="s">
        <v>11</v>
      </c>
      <c r="C2" s="14"/>
      <c r="D2" s="14"/>
      <c r="E2" s="14"/>
      <c r="F2" s="14"/>
      <c r="G2" s="14"/>
      <c r="H2" s="15"/>
    </row>
    <row r="3" spans="1:8" ht="15" x14ac:dyDescent="0.25">
      <c r="A3" s="1"/>
      <c r="B3" s="2"/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4" t="s">
        <v>5</v>
      </c>
    </row>
    <row r="4" spans="1:8" ht="15" x14ac:dyDescent="0.25">
      <c r="A4" s="1"/>
      <c r="B4" s="5" t="s">
        <v>6</v>
      </c>
      <c r="C4" s="6">
        <v>250000</v>
      </c>
      <c r="D4" s="6">
        <f>C4+C4*H4</f>
        <v>262500</v>
      </c>
      <c r="E4" s="6">
        <f>D4+D4*I4</f>
        <v>262500</v>
      </c>
      <c r="F4" s="6">
        <f>E4+E4*J4</f>
        <v>262500</v>
      </c>
      <c r="G4" s="7">
        <f>SUM(C4:F4)</f>
        <v>1037500</v>
      </c>
      <c r="H4" s="8">
        <v>0.05</v>
      </c>
    </row>
    <row r="5" spans="1:8" ht="13.5" customHeight="1" x14ac:dyDescent="0.25">
      <c r="A5" s="1"/>
      <c r="B5" s="5" t="s">
        <v>7</v>
      </c>
      <c r="C5" s="6">
        <f>-C4*$H$5</f>
        <v>-50000</v>
      </c>
      <c r="D5" s="6">
        <f>-D4*$H$5</f>
        <v>-52500</v>
      </c>
      <c r="E5" s="6">
        <f>-E4*$H$5</f>
        <v>-52500</v>
      </c>
      <c r="F5" s="6">
        <f>-F4*$H$5</f>
        <v>-52500</v>
      </c>
      <c r="G5" s="7">
        <f>SUM(C5:F5)</f>
        <v>-207500</v>
      </c>
      <c r="H5" s="8">
        <v>0.2</v>
      </c>
    </row>
    <row r="6" spans="1:8" ht="15" x14ac:dyDescent="0.25">
      <c r="A6" s="1"/>
      <c r="B6" s="5" t="s">
        <v>8</v>
      </c>
      <c r="C6" s="6">
        <f>C4+C5</f>
        <v>200000</v>
      </c>
      <c r="D6" s="6">
        <f>D4+D5</f>
        <v>210000</v>
      </c>
      <c r="E6" s="6">
        <f>E4+E5</f>
        <v>210000</v>
      </c>
      <c r="F6" s="6">
        <f>F4+F5</f>
        <v>210000</v>
      </c>
      <c r="G6" s="7">
        <f>SUM(C6:F6)</f>
        <v>830000</v>
      </c>
      <c r="H6" s="9"/>
    </row>
    <row r="7" spans="1:8" ht="15" x14ac:dyDescent="0.25">
      <c r="A7" s="1"/>
      <c r="B7" s="5" t="s">
        <v>9</v>
      </c>
      <c r="C7" s="6">
        <f>-C4*$H$7</f>
        <v>-70000</v>
      </c>
      <c r="D7" s="6">
        <f>-D4*$H$7</f>
        <v>-73500</v>
      </c>
      <c r="E7" s="6">
        <f>-E4*$H$7</f>
        <v>-73500</v>
      </c>
      <c r="F7" s="6">
        <f>-F4*$H$7</f>
        <v>-73500</v>
      </c>
      <c r="G7" s="7">
        <f>SUM(C7:F7)</f>
        <v>-290500</v>
      </c>
      <c r="H7" s="8">
        <v>0.28000000000000003</v>
      </c>
    </row>
    <row r="8" spans="1:8" ht="15.75" thickBot="1" x14ac:dyDescent="0.3">
      <c r="A8" s="1"/>
      <c r="B8" s="10" t="s">
        <v>10</v>
      </c>
      <c r="C8" s="11">
        <f>C6+C7</f>
        <v>130000</v>
      </c>
      <c r="D8" s="11">
        <f>D6+D7</f>
        <v>136500</v>
      </c>
      <c r="E8" s="11">
        <f>E6+E7</f>
        <v>136500</v>
      </c>
      <c r="F8" s="11">
        <f>F6+F7</f>
        <v>136500</v>
      </c>
      <c r="G8" s="11">
        <f>SUM(C8:F8)</f>
        <v>539500</v>
      </c>
      <c r="H8" s="12"/>
    </row>
  </sheetData>
  <mergeCells count="1">
    <mergeCell ref="B2:H2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ignoredErrors>
    <ignoredError sqref="C7:F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2007-04-21T15:49:06Z</outs:dateTime>
      <outs:isPinned>true</outs:isPinned>
    </outs:relatedDate>
    <outs:relatedDate>
      <outs:type>2</outs:type>
      <outs:displayName>Created</outs:displayName>
      <outs:dateTime>2002-08-22T18:03:14Z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E03F71AA-AC32-4AE6-A972-1B1EFBCA4D5E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Sales Forecast</vt:lpstr>
      <vt:lpstr>COGS</vt:lpstr>
      <vt:lpstr>Expenses</vt:lpstr>
      <vt:lpstr>Q1_Income</vt:lpstr>
      <vt:lpstr>Q2_Income</vt:lpstr>
      <vt:lpstr>Q3_Income</vt:lpstr>
      <vt:lpstr>Q4_Income</vt:lpstr>
      <vt:lpstr>Sales_Growth</vt:lpstr>
      <vt:lpstr>Total_Income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2002-08-22T18:03:14Z</dcterms:created>
  <dcterms:modified xsi:type="dcterms:W3CDTF">2021-10-01T19:22:14Z</dcterms:modified>
</cp:coreProperties>
</file>