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Excel Workbook/Chap22/"/>
    </mc:Choice>
  </mc:AlternateContent>
  <xr:revisionPtr revIDLastSave="32" documentId="11_67CCD81C062285288584D99FA46546E57D210C17" xr6:coauthVersionLast="47" xr6:coauthVersionMax="47" xr10:uidLastSave="{110B2A51-D6B4-4607-BF04-3381F5E1F690}"/>
  <bookViews>
    <workbookView xWindow="-120" yWindow="-120" windowWidth="15600" windowHeight="11760" xr2:uid="{00000000-000D-0000-FFFF-FFFF00000000}"/>
  </bookViews>
  <sheets>
    <sheet name="RV Sale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6" i="1" l="1"/>
  <c r="D15" i="1"/>
  <c r="D14" i="1"/>
  <c r="D13" i="1"/>
  <c r="D12" i="1"/>
  <c r="D11" i="1"/>
  <c r="D8" i="1"/>
  <c r="D7" i="1"/>
  <c r="D6" i="1"/>
  <c r="D3" i="1"/>
  <c r="D2" i="1"/>
  <c r="C18" i="1"/>
  <c r="C17" i="1"/>
  <c r="C10" i="1"/>
  <c r="C9" i="1"/>
  <c r="C5" i="1"/>
  <c r="C4" i="1"/>
  <c r="C20" i="1" l="1"/>
  <c r="C19" i="1"/>
</calcChain>
</file>

<file path=xl/sharedStrings.xml><?xml version="1.0" encoding="utf-8"?>
<sst xmlns="http://schemas.openxmlformats.org/spreadsheetml/2006/main" count="35" uniqueCount="23">
  <si>
    <t>Salesperson</t>
  </si>
  <si>
    <t>RV Sold</t>
  </si>
  <si>
    <t>Amount of Sales</t>
  </si>
  <si>
    <t>Date of Sale</t>
  </si>
  <si>
    <t>Commissions</t>
  </si>
  <si>
    <t>Fred</t>
  </si>
  <si>
    <t>Model RV456-78</t>
  </si>
  <si>
    <t>Model RV456-79</t>
  </si>
  <si>
    <t>Fred Total</t>
  </si>
  <si>
    <t>Fred Count</t>
  </si>
  <si>
    <t>Holly</t>
  </si>
  <si>
    <t>Model UV456-80</t>
  </si>
  <si>
    <t>Model UV456-81</t>
  </si>
  <si>
    <t>Model RV456-82</t>
  </si>
  <si>
    <t>Holly Total</t>
  </si>
  <si>
    <t>Holly Count</t>
  </si>
  <si>
    <t>Jack</t>
  </si>
  <si>
    <t>Model UV456-84</t>
  </si>
  <si>
    <t>Model RV456-85</t>
  </si>
  <si>
    <t>Jack Total</t>
  </si>
  <si>
    <t>Jack Count</t>
  </si>
  <si>
    <t>Grand Total</t>
  </si>
  <si>
    <t>Grand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</si>
</sst>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6" formatCode="[$-409]d\-mmm;@"/>
  </numFmts>
  <fonts count="4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i/>
      <sz val="1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164" fontId="0" fillId="0" borderId="0" xfId="1" applyNumberFormat="1" applyFont="1"/>
    <xf numFmtId="14" fontId="0" fillId="0" borderId="0" xfId="0" applyNumberFormat="1"/>
    <xf numFmtId="0" fontId="3" fillId="0" borderId="0" xfId="0" applyNumberFormat="1" applyFont="1" applyAlignment="1">
      <alignment horizontal="center"/>
    </xf>
    <xf numFmtId="0" fontId="0" fillId="0" borderId="0" xfId="1" applyNumberFormat="1" applyFont="1"/>
    <xf numFmtId="0" fontId="3" fillId="0" borderId="0" xfId="0" applyFont="1" applyAlignment="1">
      <alignment horizontal="center"/>
    </xf>
    <xf numFmtId="166" fontId="0" fillId="0" borderId="0" xfId="0" applyNumberFormat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20"/>
  <sheetViews>
    <sheetView tabSelected="1" zoomScale="110" zoomScaleNormal="110" workbookViewId="0">
      <selection activeCell="E2" sqref="E2"/>
    </sheetView>
  </sheetViews>
  <sheetFormatPr defaultRowHeight="15" x14ac:dyDescent="0.25"/>
  <cols>
    <col min="1" max="1" width="19" customWidth="1"/>
    <col min="2" max="2" width="19.85546875" customWidth="1"/>
    <col min="3" max="3" width="12.5703125" customWidth="1"/>
    <col min="4" max="4" width="12" customWidth="1"/>
    <col min="5" max="5" width="18.140625" customWidth="1"/>
  </cols>
  <sheetData>
    <row r="1" spans="1:5" ht="28.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s="2" t="s">
        <v>5</v>
      </c>
      <c r="B2" t="s">
        <v>6</v>
      </c>
      <c r="C2" s="3">
        <v>34500</v>
      </c>
      <c r="D2" s="8">
        <f ca="1">DATEVALUE("4/3/" &amp; YEAR(NOW()))</f>
        <v>44289</v>
      </c>
    </row>
    <row r="3" spans="1:5" x14ac:dyDescent="0.25">
      <c r="A3" s="2" t="s">
        <v>5</v>
      </c>
      <c r="B3" t="s">
        <v>7</v>
      </c>
      <c r="C3" s="3">
        <v>24500</v>
      </c>
      <c r="D3" s="8">
        <f ca="1">DATEVALUE("4/25/" &amp; YEAR(NOW()))</f>
        <v>44311</v>
      </c>
    </row>
    <row r="4" spans="1:5" x14ac:dyDescent="0.25">
      <c r="A4" s="5" t="s">
        <v>8</v>
      </c>
      <c r="C4" s="3">
        <f>SUBTOTAL(9,C2:C3)</f>
        <v>59000</v>
      </c>
      <c r="D4" s="4"/>
    </row>
    <row r="5" spans="1:5" x14ac:dyDescent="0.25">
      <c r="A5" s="5" t="s">
        <v>9</v>
      </c>
      <c r="C5" s="6">
        <f>SUBTOTAL(3,C2:C3)</f>
        <v>2</v>
      </c>
      <c r="D5" s="4"/>
      <c r="E5" s="3"/>
    </row>
    <row r="6" spans="1:5" x14ac:dyDescent="0.25">
      <c r="A6" s="2" t="s">
        <v>10</v>
      </c>
      <c r="B6" t="s">
        <v>11</v>
      </c>
      <c r="C6" s="3">
        <v>45000</v>
      </c>
      <c r="D6" s="8">
        <f ca="1">DATEVALUE("4/2/" &amp; YEAR(NOW()))</f>
        <v>44288</v>
      </c>
    </row>
    <row r="7" spans="1:5" x14ac:dyDescent="0.25">
      <c r="A7" s="2" t="s">
        <v>10</v>
      </c>
      <c r="B7" t="s">
        <v>12</v>
      </c>
      <c r="C7" s="3">
        <v>24500</v>
      </c>
      <c r="D7" s="8">
        <f ca="1">DATEVALUE("4/10/" &amp; YEAR(NOW()))</f>
        <v>44296</v>
      </c>
    </row>
    <row r="8" spans="1:5" x14ac:dyDescent="0.25">
      <c r="A8" s="2" t="s">
        <v>10</v>
      </c>
      <c r="B8" t="s">
        <v>13</v>
      </c>
      <c r="C8" s="3">
        <v>26900</v>
      </c>
      <c r="D8" s="8">
        <f ca="1">DATEVALUE("4/30/" &amp; YEAR(NOW()))</f>
        <v>44316</v>
      </c>
    </row>
    <row r="9" spans="1:5" x14ac:dyDescent="0.25">
      <c r="A9" s="7" t="s">
        <v>14</v>
      </c>
      <c r="C9" s="3">
        <f>SUBTOTAL(9,C6:C8)</f>
        <v>96400</v>
      </c>
      <c r="D9" s="4"/>
    </row>
    <row r="10" spans="1:5" x14ac:dyDescent="0.25">
      <c r="A10" s="7" t="s">
        <v>15</v>
      </c>
      <c r="C10" s="6">
        <f>SUBTOTAL(3,C6:C8)</f>
        <v>3</v>
      </c>
      <c r="D10" s="4"/>
      <c r="E10" s="3"/>
    </row>
    <row r="11" spans="1:5" x14ac:dyDescent="0.25">
      <c r="A11" s="2" t="s">
        <v>16</v>
      </c>
      <c r="B11" t="s">
        <v>11</v>
      </c>
      <c r="C11" s="3">
        <v>45500</v>
      </c>
      <c r="D11" s="8">
        <f ca="1">DATEVALUE("4/1/" &amp; YEAR(NOW()))</f>
        <v>44287</v>
      </c>
    </row>
    <row r="12" spans="1:5" x14ac:dyDescent="0.25">
      <c r="A12" s="2" t="s">
        <v>16</v>
      </c>
      <c r="B12" t="s">
        <v>17</v>
      </c>
      <c r="C12" s="3">
        <v>34500</v>
      </c>
      <c r="D12" s="8">
        <f ca="1">DATEVALUE("4/15/" &amp; YEAR(NOW()))</f>
        <v>44301</v>
      </c>
    </row>
    <row r="13" spans="1:5" x14ac:dyDescent="0.25">
      <c r="A13" s="2" t="s">
        <v>16</v>
      </c>
      <c r="B13" t="s">
        <v>18</v>
      </c>
      <c r="C13" s="3">
        <v>28500</v>
      </c>
      <c r="D13" s="8">
        <f ca="1">DATEVALUE("4/15/" &amp; YEAR(NOW()))</f>
        <v>44301</v>
      </c>
    </row>
    <row r="14" spans="1:5" x14ac:dyDescent="0.25">
      <c r="A14" s="2" t="s">
        <v>16</v>
      </c>
      <c r="B14" t="s">
        <v>7</v>
      </c>
      <c r="C14" s="3">
        <v>24500</v>
      </c>
      <c r="D14" s="8">
        <f ca="1">DATEVALUE("4/22/" &amp; YEAR(NOW()))</f>
        <v>44308</v>
      </c>
    </row>
    <row r="15" spans="1:5" x14ac:dyDescent="0.25">
      <c r="A15" s="2" t="s">
        <v>16</v>
      </c>
      <c r="B15" t="s">
        <v>7</v>
      </c>
      <c r="C15" s="3">
        <v>24500</v>
      </c>
      <c r="D15" s="8">
        <f ca="1">DATEVALUE("4/25/" &amp; YEAR(NOW()))</f>
        <v>44311</v>
      </c>
    </row>
    <row r="16" spans="1:5" x14ac:dyDescent="0.25">
      <c r="A16" s="2" t="s">
        <v>16</v>
      </c>
      <c r="B16" t="s">
        <v>7</v>
      </c>
      <c r="C16" s="3">
        <v>24500</v>
      </c>
      <c r="D16" s="8">
        <f ca="1">DATEVALUE("4/29/" &amp; YEAR(NOW()))</f>
        <v>44315</v>
      </c>
    </row>
    <row r="17" spans="1:5" x14ac:dyDescent="0.25">
      <c r="A17" s="7" t="s">
        <v>19</v>
      </c>
      <c r="C17" s="3">
        <f>SUBTOTAL(9,C11:C16)</f>
        <v>182000</v>
      </c>
      <c r="D17" s="4"/>
      <c r="E17" s="3"/>
    </row>
    <row r="18" spans="1:5" x14ac:dyDescent="0.25">
      <c r="A18" s="7" t="s">
        <v>20</v>
      </c>
      <c r="C18" s="6">
        <f>SUBTOTAL(3,C11:C16)</f>
        <v>6</v>
      </c>
      <c r="D18" s="4"/>
      <c r="E18" s="3"/>
    </row>
    <row r="19" spans="1:5" x14ac:dyDescent="0.25">
      <c r="A19" s="7" t="s">
        <v>21</v>
      </c>
      <c r="C19" s="3">
        <f>SUBTOTAL(9,C2:C16)</f>
        <v>337400</v>
      </c>
      <c r="D19" s="4"/>
      <c r="E19" s="3"/>
    </row>
    <row r="20" spans="1:5" x14ac:dyDescent="0.25">
      <c r="A20" s="7" t="s">
        <v>22</v>
      </c>
      <c r="C20" s="6">
        <f>SUBTOTAL(3,C2:C16)</f>
        <v>11</v>
      </c>
      <c r="D20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RV 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2007-04-22T22:16:21Z</dcterms:created>
  <dcterms:modified xsi:type="dcterms:W3CDTF">2021-10-06T19:11:23Z</dcterms:modified>
</cp:coreProperties>
</file>