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1010"/>
  <workbookPr defaultThemeVersion="124226"/>
  <mc:AlternateContent xmlns:mc="http://schemas.openxmlformats.org/markup-compatibility/2006">
    <mc:Choice Requires="x15">
      <x15ac:absPath xmlns:x15ac="http://schemas.microsoft.com/office/spreadsheetml/2010/11/ac" url="https://d.docs.live.net/b1777c78eef3b74d/Writing/Excel Workbook For Dummies/Practice Files/Chap9/"/>
    </mc:Choice>
  </mc:AlternateContent>
  <xr:revisionPtr revIDLastSave="13" documentId="11_52C9DC29424E307FC0EA98693B510AECC75CE78F" xr6:coauthVersionLast="47" xr6:coauthVersionMax="47" xr10:uidLastSave="{AD94BDD5-F9E0-7B42-BB53-6E96C786C527}"/>
  <bookViews>
    <workbookView xWindow="0" yWindow="460" windowWidth="15600" windowHeight="11760" xr2:uid="{00000000-000D-0000-FFFF-FFFF00000000}"/>
  </bookViews>
  <sheets>
    <sheet name="FV" sheetId="1" r:id="rId1"/>
    <sheet name="PV" sheetId="2" r:id="rId2"/>
    <sheet name="PMT" sheetId="5" r:id="rId3"/>
    <sheet name="NPER" sheetId="3"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3" l="1"/>
  <c r="C4" i="5"/>
  <c r="C15" i="5" s="1"/>
  <c r="C4" i="2"/>
  <c r="C15" i="2" s="1"/>
  <c r="C15" i="1"/>
  <c r="C4" i="1"/>
</calcChain>
</file>

<file path=xl/sharedStrings.xml><?xml version="1.0" encoding="utf-8"?>
<sst xmlns="http://schemas.openxmlformats.org/spreadsheetml/2006/main" count="46" uniqueCount="21">
  <si>
    <t>Rate</t>
  </si>
  <si>
    <t>Nper</t>
  </si>
  <si>
    <t>Type</t>
  </si>
  <si>
    <t>A.</t>
  </si>
  <si>
    <t>Pmt</t>
  </si>
  <si>
    <t>1. How much does my $5,000 initial investment accumulate after five years at a yearly rate of 3.5%?</t>
  </si>
  <si>
    <t>2. If I borrow $8,500 at 5.5% per annum for ten years, how much do I end up paying back at the end of the loan?</t>
  </si>
  <si>
    <t>5. What are my monthly payments on a loan of $465,000 over 15 years at an annual interest rate of 6.25%?</t>
  </si>
  <si>
    <t>Hint:  Construct a formula in cell C4 using the FV function with the following arguments:</t>
  </si>
  <si>
    <t>Hint:  Construct a formula in cell C15 using the FV function with the following arguments:</t>
  </si>
  <si>
    <t>Hint:  Construct a formula in cell C4 using the PV function with the following arguments:</t>
  </si>
  <si>
    <t>4. How can I use the RATE function to check my answer in cell C4?</t>
  </si>
  <si>
    <t>6. How can I use the PV function to check my answer in cell C4?</t>
  </si>
  <si>
    <t>Hint:  Construct a formula in cell C15 using the RATE function with the number of periods in cell C8 as the Nper argument, the rental income in cell C9 as the Pmt argument, and your answer in cell C4 as the PV argument.</t>
  </si>
  <si>
    <t>Hint:  Construct a formula in cell C4 using the PMT function with the following arguments 
(don't forget to adjust the annual interest rate and number of years to their equivalent months):</t>
  </si>
  <si>
    <t>Hint:  Construct a formula in cell C15 using the PV function with the rate in cell C7/12 as the Rate argument, 
the number of periods in cell C8*12 as the Nper argument, and your answer in cell C4 as the Pmt argument.</t>
  </si>
  <si>
    <t>Hint:  Construct a formula in cell C4 using the NPER function with the following arguments (don't forget to adjust the annual interest rate to its monthly equivalent and the months to years in the answer):</t>
  </si>
  <si>
    <t>7. If I invest $1350 a month at 6.25% annual interest, how many years will it take for the investment to accumulate a total of $347,500?</t>
  </si>
  <si>
    <t>Pv</t>
  </si>
  <si>
    <t>3. A property is expected to produce annual rental income of $55,000 over the next 30 years (the life of the mortgage). If I assume a discount rate of 6.5%, what amount should I pay for the property (assuming a 0 [zero] future value after 30 years and that the rent is paid annually at the end of year)?</t>
  </si>
  <si>
    <t>Fv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</si>
</sst>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_);[Red]\(&quot;$&quot;#,##0.00\)"/>
    <numFmt numFmtId="44" formatCode="_(&quot;$&quot;* #,##0.00_);_(&quot;$&quot;* \(#,##0.00\);_(&quot;$&quot;* &quot;-&quot;??_);_(@_)"/>
    <numFmt numFmtId="164" formatCode="&quot;$&quot;#,##0.00"/>
  </numFmts>
  <fonts count="5" x14ac:knownFonts="1">
    <font>
      <sz val="10"/>
      <name val="Arial"/>
    </font>
    <font>
      <sz val="10"/>
      <name val="Arial"/>
      <family val="2"/>
    </font>
    <font>
      <sz val="8"/>
      <name val="Arial"/>
      <family val="2"/>
    </font>
    <font>
      <sz val="11"/>
      <name val="Calibri"/>
      <family val="2"/>
      <scheme val="minor"/>
    </font>
    <font>
      <i/>
      <sz val="11"/>
      <name val="Calibri"/>
      <family val="2"/>
      <scheme val="minor"/>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44"/>
        <bgColor indexed="64"/>
      </patternFill>
    </fill>
    <fill>
      <patternFill patternType="solid">
        <fgColor indexed="22"/>
        <bgColor indexed="64"/>
      </patternFill>
    </fill>
    <fill>
      <patternFill patternType="solid">
        <fgColor indexed="47"/>
        <bgColor indexed="64"/>
      </patternFill>
    </fill>
    <fill>
      <patternFill patternType="solid">
        <fgColor indexed="42"/>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6">
    <xf numFmtId="0" fontId="0" fillId="0" borderId="0" xfId="0"/>
    <xf numFmtId="0" fontId="3" fillId="0" borderId="0" xfId="0" applyFont="1"/>
    <xf numFmtId="0" fontId="3" fillId="3" borderId="0" xfId="0" applyFont="1" applyFill="1" applyAlignment="1">
      <alignment horizontal="right"/>
    </xf>
    <xf numFmtId="164" fontId="3" fillId="2" borderId="1" xfId="0" applyNumberFormat="1" applyFont="1" applyFill="1" applyBorder="1"/>
    <xf numFmtId="0" fontId="3" fillId="4" borderId="3" xfId="0" applyFont="1" applyFill="1" applyBorder="1" applyAlignment="1">
      <alignment horizontal="right"/>
    </xf>
    <xf numFmtId="10" fontId="3" fillId="5" borderId="3" xfId="0" applyNumberFormat="1" applyFont="1" applyFill="1" applyBorder="1"/>
    <xf numFmtId="0" fontId="3" fillId="4" borderId="2" xfId="0" applyFont="1" applyFill="1" applyBorder="1" applyAlignment="1">
      <alignment horizontal="right"/>
    </xf>
    <xf numFmtId="0" fontId="3" fillId="5" borderId="2" xfId="0" applyFont="1" applyFill="1" applyBorder="1"/>
    <xf numFmtId="3" fontId="3" fillId="5" borderId="2" xfId="0" applyNumberFormat="1" applyFont="1" applyFill="1" applyBorder="1"/>
    <xf numFmtId="164" fontId="3" fillId="5" borderId="2" xfId="0" applyNumberFormat="1" applyFont="1" applyFill="1" applyBorder="1"/>
    <xf numFmtId="10" fontId="3" fillId="2" borderId="1" xfId="0" applyNumberFormat="1" applyFont="1" applyFill="1" applyBorder="1"/>
    <xf numFmtId="8" fontId="3" fillId="2" borderId="1" xfId="0" applyNumberFormat="1" applyFont="1" applyFill="1" applyBorder="1"/>
    <xf numFmtId="4" fontId="3" fillId="2" borderId="1" xfId="0" applyNumberFormat="1" applyFont="1" applyFill="1" applyBorder="1"/>
    <xf numFmtId="164" fontId="3" fillId="5" borderId="2" xfId="1" applyNumberFormat="1" applyFont="1" applyFill="1" applyBorder="1"/>
    <xf numFmtId="0" fontId="4" fillId="6" borderId="4" xfId="0" applyFont="1" applyFill="1" applyBorder="1" applyAlignment="1">
      <alignment horizontal="left"/>
    </xf>
    <xf numFmtId="0" fontId="4" fillId="6" borderId="5" xfId="0" applyFont="1" applyFill="1" applyBorder="1" applyAlignment="1">
      <alignment horizontal="left"/>
    </xf>
    <xf numFmtId="0" fontId="4" fillId="6" borderId="6" xfId="0" applyFont="1" applyFill="1" applyBorder="1" applyAlignment="1">
      <alignment horizontal="left"/>
    </xf>
    <xf numFmtId="0" fontId="4" fillId="7" borderId="4" xfId="0" applyFont="1" applyFill="1" applyBorder="1" applyAlignment="1">
      <alignment horizontal="left"/>
    </xf>
    <xf numFmtId="0" fontId="4" fillId="7" borderId="5" xfId="0" applyFont="1" applyFill="1" applyBorder="1" applyAlignment="1">
      <alignment horizontal="left"/>
    </xf>
    <xf numFmtId="0" fontId="4" fillId="7" borderId="6" xfId="0" applyFont="1" applyFill="1" applyBorder="1" applyAlignment="1">
      <alignment horizontal="left"/>
    </xf>
    <xf numFmtId="0" fontId="4" fillId="7" borderId="4" xfId="0" applyFont="1" applyFill="1" applyBorder="1" applyAlignment="1">
      <alignment horizontal="left" wrapText="1"/>
    </xf>
    <xf numFmtId="0" fontId="4" fillId="7" borderId="5" xfId="0" applyFont="1" applyFill="1" applyBorder="1" applyAlignment="1">
      <alignment horizontal="left" wrapText="1"/>
    </xf>
    <xf numFmtId="0" fontId="4" fillId="7" borderId="6" xfId="0" applyFont="1" applyFill="1" applyBorder="1" applyAlignment="1">
      <alignment horizontal="left" wrapText="1"/>
    </xf>
    <xf numFmtId="0" fontId="4" fillId="6" borderId="4" xfId="0" applyFont="1" applyFill="1" applyBorder="1" applyAlignment="1">
      <alignment horizontal="left" wrapText="1"/>
    </xf>
    <xf numFmtId="0" fontId="4" fillId="6" borderId="5" xfId="0" applyFont="1" applyFill="1" applyBorder="1" applyAlignment="1">
      <alignment horizontal="left" wrapText="1"/>
    </xf>
    <xf numFmtId="0" fontId="4" fillId="6" borderId="6"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2"/>
  <sheetViews>
    <sheetView showGridLines="0" tabSelected="1" zoomScale="120" zoomScaleNormal="120" workbookViewId="0"/>
  </sheetViews>
  <sheetFormatPr baseColWidth="10" defaultColWidth="8.83203125" defaultRowHeight="13" x14ac:dyDescent="0.15"/>
  <cols>
    <col min="1" max="1" width="1.83203125" customWidth="1"/>
    <col min="3" max="3" width="11.6640625" bestFit="1" customWidth="1"/>
    <col min="5" max="5" width="10" bestFit="1" customWidth="1"/>
    <col min="9" max="9" width="30.5" customWidth="1"/>
  </cols>
  <sheetData>
    <row r="1" spans="1:9" ht="9" customHeight="1" thickBot="1" x14ac:dyDescent="0.25">
      <c r="A1" s="1"/>
      <c r="B1" s="1"/>
      <c r="C1" s="1"/>
      <c r="D1" s="1"/>
      <c r="E1" s="1"/>
      <c r="F1" s="1"/>
      <c r="G1" s="1"/>
      <c r="H1" s="1"/>
      <c r="I1" s="1"/>
    </row>
    <row r="2" spans="1:9" ht="16" thickBot="1" x14ac:dyDescent="0.25">
      <c r="A2" s="1"/>
      <c r="B2" s="17" t="s">
        <v>5</v>
      </c>
      <c r="C2" s="18"/>
      <c r="D2" s="18"/>
      <c r="E2" s="18"/>
      <c r="F2" s="18"/>
      <c r="G2" s="18"/>
      <c r="H2" s="18"/>
      <c r="I2" s="19"/>
    </row>
    <row r="3" spans="1:9" ht="9" customHeight="1" thickBot="1" x14ac:dyDescent="0.25">
      <c r="A3" s="1"/>
      <c r="B3" s="1"/>
      <c r="C3" s="1"/>
      <c r="D3" s="1"/>
      <c r="E3" s="1"/>
      <c r="F3" s="1"/>
      <c r="G3" s="1"/>
      <c r="H3" s="1"/>
      <c r="I3" s="1"/>
    </row>
    <row r="4" spans="1:9" ht="16" thickBot="1" x14ac:dyDescent="0.25">
      <c r="A4" s="1"/>
      <c r="B4" s="2" t="s">
        <v>3</v>
      </c>
      <c r="C4" s="3">
        <f>FV(C7,C8,C9,C10,C11)</f>
        <v>5938.4315282343723</v>
      </c>
      <c r="D4" s="1"/>
      <c r="E4" s="1"/>
      <c r="F4" s="1"/>
      <c r="G4" s="1"/>
      <c r="H4" s="1"/>
      <c r="I4" s="1"/>
    </row>
    <row r="5" spans="1:9" ht="9" customHeight="1" thickBot="1" x14ac:dyDescent="0.25">
      <c r="A5" s="1"/>
      <c r="B5" s="1"/>
      <c r="C5" s="1"/>
      <c r="D5" s="1"/>
      <c r="E5" s="1"/>
      <c r="F5" s="1"/>
      <c r="G5" s="1"/>
      <c r="H5" s="1"/>
      <c r="I5" s="1"/>
    </row>
    <row r="6" spans="1:9" ht="16" thickBot="1" x14ac:dyDescent="0.25">
      <c r="A6" s="1"/>
      <c r="B6" s="14" t="s">
        <v>8</v>
      </c>
      <c r="C6" s="15"/>
      <c r="D6" s="15"/>
      <c r="E6" s="15"/>
      <c r="F6" s="15"/>
      <c r="G6" s="15"/>
      <c r="H6" s="15"/>
      <c r="I6" s="16"/>
    </row>
    <row r="7" spans="1:9" ht="15" x14ac:dyDescent="0.2">
      <c r="A7" s="1"/>
      <c r="B7" s="4" t="s">
        <v>0</v>
      </c>
      <c r="C7" s="5">
        <v>3.5000000000000003E-2</v>
      </c>
      <c r="D7" s="1"/>
      <c r="E7" s="1"/>
      <c r="F7" s="1"/>
      <c r="G7" s="1"/>
      <c r="H7" s="1"/>
      <c r="I7" s="1"/>
    </row>
    <row r="8" spans="1:9" ht="15" x14ac:dyDescent="0.2">
      <c r="A8" s="1"/>
      <c r="B8" s="6" t="s">
        <v>1</v>
      </c>
      <c r="C8" s="7">
        <v>5</v>
      </c>
      <c r="D8" s="1"/>
      <c r="E8" s="1"/>
      <c r="F8" s="1"/>
      <c r="G8" s="1"/>
      <c r="H8" s="1"/>
      <c r="I8" s="1"/>
    </row>
    <row r="9" spans="1:9" ht="15" x14ac:dyDescent="0.2">
      <c r="A9" s="1"/>
      <c r="B9" s="6" t="s">
        <v>4</v>
      </c>
      <c r="C9" s="8">
        <v>0</v>
      </c>
      <c r="D9" s="1"/>
      <c r="E9" s="1"/>
      <c r="F9" s="1"/>
      <c r="G9" s="1"/>
      <c r="H9" s="1"/>
      <c r="I9" s="1"/>
    </row>
    <row r="10" spans="1:9" ht="15" x14ac:dyDescent="0.2">
      <c r="A10" s="1"/>
      <c r="B10" s="6" t="s">
        <v>18</v>
      </c>
      <c r="C10" s="9">
        <v>-5000</v>
      </c>
      <c r="D10" s="1"/>
      <c r="E10" s="1"/>
      <c r="F10" s="1"/>
      <c r="G10" s="1"/>
      <c r="H10" s="1"/>
      <c r="I10" s="1"/>
    </row>
    <row r="11" spans="1:9" ht="15" x14ac:dyDescent="0.2">
      <c r="A11" s="1"/>
      <c r="B11" s="6" t="s">
        <v>2</v>
      </c>
      <c r="C11" s="7">
        <v>0</v>
      </c>
      <c r="D11" s="1"/>
      <c r="E11" s="1"/>
      <c r="F11" s="1"/>
      <c r="G11" s="1"/>
      <c r="H11" s="1"/>
      <c r="I11" s="1"/>
    </row>
    <row r="12" spans="1:9" ht="9" customHeight="1" thickBot="1" x14ac:dyDescent="0.25">
      <c r="A12" s="1"/>
      <c r="B12" s="1"/>
      <c r="C12" s="1"/>
      <c r="D12" s="1"/>
      <c r="E12" s="1"/>
      <c r="F12" s="1"/>
      <c r="G12" s="1"/>
      <c r="H12" s="1"/>
      <c r="I12" s="1"/>
    </row>
    <row r="13" spans="1:9" ht="16" thickBot="1" x14ac:dyDescent="0.25">
      <c r="A13" s="1"/>
      <c r="B13" s="17" t="s">
        <v>6</v>
      </c>
      <c r="C13" s="18"/>
      <c r="D13" s="18"/>
      <c r="E13" s="18"/>
      <c r="F13" s="18"/>
      <c r="G13" s="18"/>
      <c r="H13" s="18"/>
      <c r="I13" s="19"/>
    </row>
    <row r="14" spans="1:9" ht="9" customHeight="1" thickBot="1" x14ac:dyDescent="0.25">
      <c r="A14" s="1"/>
      <c r="B14" s="1"/>
      <c r="C14" s="1"/>
      <c r="D14" s="1"/>
      <c r="E14" s="1"/>
      <c r="F14" s="1"/>
      <c r="G14" s="1"/>
      <c r="H14" s="1"/>
      <c r="I14" s="1"/>
    </row>
    <row r="15" spans="1:9" ht="16" thickBot="1" x14ac:dyDescent="0.25">
      <c r="A15" s="1"/>
      <c r="B15" s="2" t="s">
        <v>3</v>
      </c>
      <c r="C15" s="3">
        <f>FV(C18,C19,C20,C21,C22)</f>
        <v>-14519.227896005541</v>
      </c>
      <c r="D15" s="1"/>
      <c r="E15" s="1"/>
      <c r="F15" s="1"/>
      <c r="G15" s="1"/>
      <c r="H15" s="1"/>
      <c r="I15" s="1"/>
    </row>
    <row r="16" spans="1:9" ht="10.5" customHeight="1" thickBot="1" x14ac:dyDescent="0.25">
      <c r="A16" s="1"/>
      <c r="B16" s="1"/>
      <c r="C16" s="1"/>
      <c r="D16" s="1"/>
      <c r="E16" s="1"/>
      <c r="F16" s="1"/>
      <c r="G16" s="1"/>
      <c r="H16" s="1"/>
      <c r="I16" s="1"/>
    </row>
    <row r="17" spans="1:9" ht="16" thickBot="1" x14ac:dyDescent="0.25">
      <c r="A17" s="1"/>
      <c r="B17" s="14" t="s">
        <v>9</v>
      </c>
      <c r="C17" s="15"/>
      <c r="D17" s="15"/>
      <c r="E17" s="15"/>
      <c r="F17" s="15"/>
      <c r="G17" s="15"/>
      <c r="H17" s="15"/>
      <c r="I17" s="16"/>
    </row>
    <row r="18" spans="1:9" ht="15" x14ac:dyDescent="0.2">
      <c r="A18" s="1"/>
      <c r="B18" s="4" t="s">
        <v>0</v>
      </c>
      <c r="C18" s="5">
        <v>5.5E-2</v>
      </c>
      <c r="D18" s="1"/>
      <c r="E18" s="1"/>
      <c r="F18" s="1"/>
      <c r="G18" s="1"/>
      <c r="H18" s="1"/>
      <c r="I18" s="1"/>
    </row>
    <row r="19" spans="1:9" ht="15" x14ac:dyDescent="0.2">
      <c r="A19" s="1"/>
      <c r="B19" s="6" t="s">
        <v>1</v>
      </c>
      <c r="C19" s="7">
        <v>10</v>
      </c>
      <c r="D19" s="1"/>
      <c r="E19" s="1"/>
      <c r="F19" s="1"/>
      <c r="G19" s="1"/>
      <c r="H19" s="1"/>
      <c r="I19" s="1"/>
    </row>
    <row r="20" spans="1:9" ht="15" x14ac:dyDescent="0.2">
      <c r="A20" s="1"/>
      <c r="B20" s="6" t="s">
        <v>4</v>
      </c>
      <c r="C20" s="8">
        <v>0</v>
      </c>
      <c r="D20" s="1"/>
      <c r="E20" s="1"/>
      <c r="F20" s="1"/>
      <c r="G20" s="1"/>
      <c r="H20" s="1"/>
      <c r="I20" s="1"/>
    </row>
    <row r="21" spans="1:9" ht="15" x14ac:dyDescent="0.2">
      <c r="A21" s="1"/>
      <c r="B21" s="6" t="s">
        <v>18</v>
      </c>
      <c r="C21" s="9">
        <v>8500</v>
      </c>
      <c r="D21" s="1"/>
      <c r="E21" s="1"/>
      <c r="F21" s="1"/>
      <c r="G21" s="1"/>
      <c r="H21" s="1"/>
      <c r="I21" s="1"/>
    </row>
    <row r="22" spans="1:9" ht="15" x14ac:dyDescent="0.2">
      <c r="A22" s="1"/>
      <c r="B22" s="6" t="s">
        <v>2</v>
      </c>
      <c r="C22" s="7">
        <v>0</v>
      </c>
      <c r="D22" s="1"/>
      <c r="E22" s="1"/>
      <c r="F22" s="1"/>
      <c r="G22" s="1"/>
      <c r="H22" s="1"/>
      <c r="I22" s="1"/>
    </row>
  </sheetData>
  <mergeCells count="4">
    <mergeCell ref="B17:I17"/>
    <mergeCell ref="B2:I2"/>
    <mergeCell ref="B6:I6"/>
    <mergeCell ref="B13:I13"/>
  </mergeCells>
  <phoneticPr fontId="2" type="noConversion"/>
  <pageMargins left="0.75" right="0.75" top="1" bottom="1" header="0.5" footer="0.5"/>
  <pageSetup orientation="portrait" horizontalDpi="4294967293"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7"/>
  <sheetViews>
    <sheetView showGridLines="0" zoomScale="120" zoomScaleNormal="120" workbookViewId="0"/>
  </sheetViews>
  <sheetFormatPr baseColWidth="10" defaultColWidth="8.83203125" defaultRowHeight="13" x14ac:dyDescent="0.15"/>
  <cols>
    <col min="1" max="1" width="1.83203125" customWidth="1"/>
    <col min="3" max="3" width="12.83203125" bestFit="1" customWidth="1"/>
  </cols>
  <sheetData>
    <row r="1" spans="1:9" ht="9" customHeight="1" thickBot="1" x14ac:dyDescent="0.25">
      <c r="A1" s="1"/>
      <c r="B1" s="1"/>
      <c r="C1" s="1"/>
      <c r="D1" s="1"/>
      <c r="E1" s="1"/>
      <c r="F1" s="1"/>
      <c r="G1" s="1"/>
      <c r="H1" s="1"/>
      <c r="I1" s="1"/>
    </row>
    <row r="2" spans="1:9" ht="60.75" customHeight="1" thickBot="1" x14ac:dyDescent="0.25">
      <c r="A2" s="1"/>
      <c r="B2" s="20" t="s">
        <v>19</v>
      </c>
      <c r="C2" s="21"/>
      <c r="D2" s="21"/>
      <c r="E2" s="21"/>
      <c r="F2" s="21"/>
      <c r="G2" s="21"/>
      <c r="H2" s="21"/>
      <c r="I2" s="22"/>
    </row>
    <row r="3" spans="1:9" ht="9.75" customHeight="1" thickBot="1" x14ac:dyDescent="0.25">
      <c r="A3" s="1"/>
      <c r="B3" s="1"/>
      <c r="C3" s="1"/>
      <c r="D3" s="1"/>
      <c r="E3" s="1"/>
      <c r="F3" s="1"/>
      <c r="G3" s="1"/>
      <c r="H3" s="1"/>
      <c r="I3" s="1"/>
    </row>
    <row r="4" spans="1:9" ht="16" thickBot="1" x14ac:dyDescent="0.25">
      <c r="A4" s="1"/>
      <c r="B4" s="2" t="s">
        <v>3</v>
      </c>
      <c r="C4" s="3">
        <f>PV(C7,C8,C9,C10,C11)</f>
        <v>-718227.17483015824</v>
      </c>
      <c r="D4" s="1"/>
      <c r="E4" s="1"/>
      <c r="F4" s="1"/>
      <c r="G4" s="1"/>
      <c r="H4" s="1"/>
      <c r="I4" s="1"/>
    </row>
    <row r="5" spans="1:9" ht="9" customHeight="1" thickBot="1" x14ac:dyDescent="0.25">
      <c r="A5" s="1"/>
      <c r="B5" s="1"/>
      <c r="C5" s="1"/>
      <c r="D5" s="1"/>
      <c r="E5" s="1"/>
      <c r="F5" s="1"/>
      <c r="G5" s="1"/>
      <c r="H5" s="1"/>
      <c r="I5" s="1"/>
    </row>
    <row r="6" spans="1:9" ht="16" thickBot="1" x14ac:dyDescent="0.25">
      <c r="A6" s="1"/>
      <c r="B6" s="14" t="s">
        <v>10</v>
      </c>
      <c r="C6" s="15"/>
      <c r="D6" s="15"/>
      <c r="E6" s="15"/>
      <c r="F6" s="15"/>
      <c r="G6" s="15"/>
      <c r="H6" s="15"/>
      <c r="I6" s="16"/>
    </row>
    <row r="7" spans="1:9" ht="15" x14ac:dyDescent="0.2">
      <c r="A7" s="1"/>
      <c r="B7" s="4" t="s">
        <v>0</v>
      </c>
      <c r="C7" s="5">
        <v>6.5000000000000002E-2</v>
      </c>
      <c r="D7" s="1"/>
      <c r="E7" s="1"/>
      <c r="F7" s="1"/>
      <c r="G7" s="1"/>
      <c r="H7" s="1"/>
      <c r="I7" s="1"/>
    </row>
    <row r="8" spans="1:9" ht="15" x14ac:dyDescent="0.2">
      <c r="A8" s="1"/>
      <c r="B8" s="6" t="s">
        <v>1</v>
      </c>
      <c r="C8" s="7">
        <v>30</v>
      </c>
      <c r="D8" s="1"/>
      <c r="E8" s="1"/>
      <c r="F8" s="1"/>
      <c r="G8" s="1"/>
      <c r="H8" s="1"/>
      <c r="I8" s="1"/>
    </row>
    <row r="9" spans="1:9" ht="15" x14ac:dyDescent="0.2">
      <c r="A9" s="1"/>
      <c r="B9" s="6" t="s">
        <v>4</v>
      </c>
      <c r="C9" s="9">
        <v>55000</v>
      </c>
      <c r="D9" s="1"/>
      <c r="E9" s="1"/>
      <c r="F9" s="1"/>
      <c r="G9" s="1"/>
      <c r="H9" s="1"/>
      <c r="I9" s="1"/>
    </row>
    <row r="10" spans="1:9" ht="15" x14ac:dyDescent="0.2">
      <c r="A10" s="1"/>
      <c r="B10" s="6" t="s">
        <v>20</v>
      </c>
      <c r="C10" s="8">
        <v>0</v>
      </c>
      <c r="D10" s="1"/>
      <c r="E10" s="1"/>
      <c r="F10" s="1"/>
      <c r="G10" s="1"/>
      <c r="H10" s="1"/>
      <c r="I10" s="1"/>
    </row>
    <row r="11" spans="1:9" ht="15" x14ac:dyDescent="0.2">
      <c r="A11" s="1"/>
      <c r="B11" s="6" t="s">
        <v>2</v>
      </c>
      <c r="C11" s="7">
        <v>0</v>
      </c>
      <c r="D11" s="1"/>
      <c r="E11" s="1"/>
      <c r="F11" s="1"/>
      <c r="G11" s="1"/>
      <c r="H11" s="1"/>
      <c r="I11" s="1"/>
    </row>
    <row r="12" spans="1:9" ht="16" thickBot="1" x14ac:dyDescent="0.25">
      <c r="A12" s="1"/>
      <c r="B12" s="1"/>
      <c r="C12" s="1"/>
      <c r="D12" s="1"/>
      <c r="E12" s="1"/>
      <c r="F12" s="1"/>
      <c r="G12" s="1"/>
      <c r="H12" s="1"/>
      <c r="I12" s="1"/>
    </row>
    <row r="13" spans="1:9" ht="16" thickBot="1" x14ac:dyDescent="0.25">
      <c r="A13" s="1"/>
      <c r="B13" s="17" t="s">
        <v>11</v>
      </c>
      <c r="C13" s="18"/>
      <c r="D13" s="18"/>
      <c r="E13" s="18"/>
      <c r="F13" s="18"/>
      <c r="G13" s="18"/>
      <c r="H13" s="18"/>
      <c r="I13" s="19"/>
    </row>
    <row r="14" spans="1:9" ht="16" thickBot="1" x14ac:dyDescent="0.25">
      <c r="A14" s="1"/>
      <c r="B14" s="1"/>
      <c r="C14" s="1"/>
      <c r="D14" s="1"/>
      <c r="E14" s="1"/>
      <c r="F14" s="1"/>
      <c r="G14" s="1"/>
      <c r="H14" s="1"/>
      <c r="I14" s="1"/>
    </row>
    <row r="15" spans="1:9" ht="16" thickBot="1" x14ac:dyDescent="0.25">
      <c r="A15" s="1"/>
      <c r="B15" s="2" t="s">
        <v>3</v>
      </c>
      <c r="C15" s="10">
        <f>RATE(C8,C9,C4)</f>
        <v>6.5000000000000085E-2</v>
      </c>
      <c r="D15" s="1"/>
      <c r="E15" s="1"/>
      <c r="F15" s="1"/>
      <c r="G15" s="1"/>
      <c r="H15" s="1"/>
      <c r="I15" s="1"/>
    </row>
    <row r="16" spans="1:9" ht="9" customHeight="1" thickBot="1" x14ac:dyDescent="0.25">
      <c r="A16" s="1"/>
      <c r="B16" s="1"/>
      <c r="C16" s="1"/>
      <c r="D16" s="1"/>
      <c r="E16" s="1"/>
      <c r="F16" s="1"/>
      <c r="G16" s="1"/>
      <c r="H16" s="1"/>
      <c r="I16" s="1"/>
    </row>
    <row r="17" spans="1:9" ht="48" customHeight="1" thickBot="1" x14ac:dyDescent="0.25">
      <c r="A17" s="1"/>
      <c r="B17" s="23" t="s">
        <v>13</v>
      </c>
      <c r="C17" s="24"/>
      <c r="D17" s="24"/>
      <c r="E17" s="24"/>
      <c r="F17" s="24"/>
      <c r="G17" s="24"/>
      <c r="H17" s="24"/>
      <c r="I17" s="25"/>
    </row>
  </sheetData>
  <mergeCells count="4">
    <mergeCell ref="B2:I2"/>
    <mergeCell ref="B6:I6"/>
    <mergeCell ref="B13:I13"/>
    <mergeCell ref="B17:I17"/>
  </mergeCells>
  <phoneticPr fontId="2"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7"/>
  <sheetViews>
    <sheetView showGridLines="0" zoomScale="120" zoomScaleNormal="120" workbookViewId="0"/>
  </sheetViews>
  <sheetFormatPr baseColWidth="10" defaultColWidth="8.83203125" defaultRowHeight="13" x14ac:dyDescent="0.15"/>
  <cols>
    <col min="1" max="1" width="1.83203125" customWidth="1"/>
    <col min="3" max="3" width="12.6640625" bestFit="1" customWidth="1"/>
    <col min="9" max="9" width="25.6640625" customWidth="1"/>
  </cols>
  <sheetData>
    <row r="1" spans="1:9" ht="9" customHeight="1" thickBot="1" x14ac:dyDescent="0.25">
      <c r="A1" s="1"/>
      <c r="B1" s="1"/>
      <c r="C1" s="1"/>
      <c r="D1" s="1"/>
      <c r="E1" s="1"/>
      <c r="F1" s="1"/>
      <c r="G1" s="1"/>
      <c r="H1" s="1"/>
      <c r="I1" s="1"/>
    </row>
    <row r="2" spans="1:9" ht="16" thickBot="1" x14ac:dyDescent="0.25">
      <c r="A2" s="1"/>
      <c r="B2" s="17" t="s">
        <v>7</v>
      </c>
      <c r="C2" s="18"/>
      <c r="D2" s="18"/>
      <c r="E2" s="18"/>
      <c r="F2" s="18"/>
      <c r="G2" s="18"/>
      <c r="H2" s="18"/>
      <c r="I2" s="19"/>
    </row>
    <row r="3" spans="1:9" ht="9" customHeight="1" thickBot="1" x14ac:dyDescent="0.25">
      <c r="A3" s="1"/>
      <c r="B3" s="1"/>
      <c r="C3" s="1"/>
      <c r="D3" s="1"/>
      <c r="E3" s="1"/>
      <c r="F3" s="1"/>
      <c r="G3" s="1"/>
      <c r="H3" s="1"/>
      <c r="I3" s="1"/>
    </row>
    <row r="4" spans="1:9" ht="16" thickBot="1" x14ac:dyDescent="0.25">
      <c r="A4" s="1"/>
      <c r="B4" s="2" t="s">
        <v>3</v>
      </c>
      <c r="C4" s="3">
        <f>PMT(C7/12,C8*12,C9)</f>
        <v>-3987.0163292257789</v>
      </c>
      <c r="D4" s="1"/>
      <c r="E4" s="1"/>
      <c r="F4" s="1"/>
      <c r="G4" s="1"/>
      <c r="H4" s="1"/>
      <c r="I4" s="1"/>
    </row>
    <row r="5" spans="1:9" ht="9" customHeight="1" thickBot="1" x14ac:dyDescent="0.25">
      <c r="A5" s="1"/>
      <c r="B5" s="1"/>
      <c r="C5" s="1"/>
      <c r="D5" s="1"/>
      <c r="E5" s="1"/>
      <c r="F5" s="1"/>
      <c r="G5" s="1"/>
      <c r="H5" s="1"/>
      <c r="I5" s="1"/>
    </row>
    <row r="6" spans="1:9" ht="29.25" customHeight="1" thickBot="1" x14ac:dyDescent="0.25">
      <c r="A6" s="1"/>
      <c r="B6" s="23" t="s">
        <v>14</v>
      </c>
      <c r="C6" s="24"/>
      <c r="D6" s="24"/>
      <c r="E6" s="24"/>
      <c r="F6" s="24"/>
      <c r="G6" s="24"/>
      <c r="H6" s="24"/>
      <c r="I6" s="25"/>
    </row>
    <row r="7" spans="1:9" ht="15" x14ac:dyDescent="0.2">
      <c r="A7" s="1"/>
      <c r="B7" s="4" t="s">
        <v>0</v>
      </c>
      <c r="C7" s="5">
        <v>6.25E-2</v>
      </c>
      <c r="D7" s="1"/>
      <c r="E7" s="1"/>
      <c r="F7" s="1"/>
      <c r="G7" s="1"/>
      <c r="H7" s="1"/>
      <c r="I7" s="1"/>
    </row>
    <row r="8" spans="1:9" ht="15" x14ac:dyDescent="0.2">
      <c r="A8" s="1"/>
      <c r="B8" s="6" t="s">
        <v>1</v>
      </c>
      <c r="C8" s="7">
        <v>15</v>
      </c>
      <c r="D8" s="1"/>
      <c r="E8" s="1"/>
      <c r="F8" s="1"/>
      <c r="G8" s="1"/>
      <c r="H8" s="1"/>
      <c r="I8" s="1"/>
    </row>
    <row r="9" spans="1:9" ht="15" x14ac:dyDescent="0.2">
      <c r="A9" s="1"/>
      <c r="B9" s="6" t="s">
        <v>18</v>
      </c>
      <c r="C9" s="9">
        <v>465000</v>
      </c>
      <c r="D9" s="1"/>
      <c r="E9" s="1"/>
      <c r="F9" s="1"/>
      <c r="G9" s="1"/>
      <c r="H9" s="1"/>
      <c r="I9" s="1"/>
    </row>
    <row r="10" spans="1:9" ht="15" x14ac:dyDescent="0.2">
      <c r="A10" s="1"/>
      <c r="B10" s="6" t="s">
        <v>20</v>
      </c>
      <c r="C10" s="8">
        <v>0</v>
      </c>
      <c r="D10" s="1"/>
      <c r="E10" s="1"/>
      <c r="F10" s="1"/>
      <c r="G10" s="1"/>
      <c r="H10" s="1"/>
      <c r="I10" s="1"/>
    </row>
    <row r="11" spans="1:9" ht="15" x14ac:dyDescent="0.2">
      <c r="A11" s="1"/>
      <c r="B11" s="6" t="s">
        <v>2</v>
      </c>
      <c r="C11" s="7">
        <v>0</v>
      </c>
      <c r="D11" s="1"/>
      <c r="E11" s="1"/>
      <c r="F11" s="1"/>
      <c r="G11" s="1"/>
      <c r="H11" s="1"/>
      <c r="I11" s="1"/>
    </row>
    <row r="12" spans="1:9" ht="16" thickBot="1" x14ac:dyDescent="0.25">
      <c r="A12" s="1"/>
      <c r="B12" s="1"/>
      <c r="C12" s="1"/>
      <c r="D12" s="1"/>
      <c r="E12" s="1"/>
      <c r="F12" s="1"/>
      <c r="G12" s="1"/>
      <c r="H12" s="1"/>
      <c r="I12" s="1"/>
    </row>
    <row r="13" spans="1:9" ht="16" thickBot="1" x14ac:dyDescent="0.25">
      <c r="A13" s="1"/>
      <c r="B13" s="17" t="s">
        <v>12</v>
      </c>
      <c r="C13" s="18"/>
      <c r="D13" s="18"/>
      <c r="E13" s="18"/>
      <c r="F13" s="18"/>
      <c r="G13" s="18"/>
      <c r="H13" s="18"/>
      <c r="I13" s="19"/>
    </row>
    <row r="14" spans="1:9" ht="16" thickBot="1" x14ac:dyDescent="0.25">
      <c r="A14" s="1"/>
      <c r="B14" s="1"/>
      <c r="C14" s="1"/>
      <c r="D14" s="1"/>
      <c r="E14" s="1"/>
      <c r="F14" s="1"/>
      <c r="G14" s="1"/>
      <c r="H14" s="1"/>
      <c r="I14" s="1"/>
    </row>
    <row r="15" spans="1:9" ht="16" thickBot="1" x14ac:dyDescent="0.25">
      <c r="A15" s="1"/>
      <c r="B15" s="2" t="s">
        <v>3</v>
      </c>
      <c r="C15" s="11">
        <f>PV(C7/12,C8*12,C4)</f>
        <v>464999.99999999744</v>
      </c>
      <c r="D15" s="1"/>
      <c r="E15" s="1"/>
      <c r="F15" s="1"/>
      <c r="G15" s="1"/>
      <c r="H15" s="1"/>
      <c r="I15" s="1"/>
    </row>
    <row r="16" spans="1:9" ht="16" thickBot="1" x14ac:dyDescent="0.25">
      <c r="A16" s="1"/>
      <c r="B16" s="1"/>
      <c r="C16" s="1"/>
      <c r="D16" s="1"/>
      <c r="E16" s="1"/>
      <c r="F16" s="1"/>
      <c r="G16" s="1"/>
      <c r="H16" s="1"/>
      <c r="I16" s="1"/>
    </row>
    <row r="17" spans="1:9" ht="29.25" customHeight="1" thickBot="1" x14ac:dyDescent="0.25">
      <c r="A17" s="1"/>
      <c r="B17" s="23" t="s">
        <v>15</v>
      </c>
      <c r="C17" s="24"/>
      <c r="D17" s="24"/>
      <c r="E17" s="24"/>
      <c r="F17" s="24"/>
      <c r="G17" s="24"/>
      <c r="H17" s="24"/>
      <c r="I17" s="25"/>
    </row>
  </sheetData>
  <mergeCells count="4">
    <mergeCell ref="B2:I2"/>
    <mergeCell ref="B6:I6"/>
    <mergeCell ref="B13:I13"/>
    <mergeCell ref="B17:I17"/>
  </mergeCells>
  <phoneticPr fontId="2"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1"/>
  <sheetViews>
    <sheetView showGridLines="0" zoomScale="120" zoomScaleNormal="120" workbookViewId="0"/>
  </sheetViews>
  <sheetFormatPr baseColWidth="10" defaultColWidth="8.83203125" defaultRowHeight="13" x14ac:dyDescent="0.15"/>
  <cols>
    <col min="1" max="1" width="1.83203125" customWidth="1"/>
    <col min="3" max="3" width="12.6640625" bestFit="1" customWidth="1"/>
    <col min="9" max="9" width="9.83203125" customWidth="1"/>
  </cols>
  <sheetData>
    <row r="1" spans="1:9" ht="9" customHeight="1" thickBot="1" x14ac:dyDescent="0.25">
      <c r="A1" s="1"/>
      <c r="B1" s="1"/>
      <c r="C1" s="1"/>
      <c r="D1" s="1"/>
      <c r="E1" s="1"/>
      <c r="F1" s="1"/>
      <c r="G1" s="1"/>
      <c r="H1" s="1"/>
      <c r="I1" s="1"/>
    </row>
    <row r="2" spans="1:9" ht="30" customHeight="1" thickBot="1" x14ac:dyDescent="0.25">
      <c r="A2" s="1"/>
      <c r="B2" s="20" t="s">
        <v>17</v>
      </c>
      <c r="C2" s="21"/>
      <c r="D2" s="21"/>
      <c r="E2" s="21"/>
      <c r="F2" s="21"/>
      <c r="G2" s="21"/>
      <c r="H2" s="21"/>
      <c r="I2" s="22"/>
    </row>
    <row r="3" spans="1:9" ht="9" customHeight="1" thickBot="1" x14ac:dyDescent="0.25">
      <c r="A3" s="1"/>
      <c r="B3" s="1"/>
      <c r="C3" s="1"/>
      <c r="D3" s="1"/>
      <c r="E3" s="1"/>
      <c r="F3" s="1"/>
      <c r="G3" s="1"/>
      <c r="H3" s="1"/>
      <c r="I3" s="1"/>
    </row>
    <row r="4" spans="1:9" ht="16" thickBot="1" x14ac:dyDescent="0.25">
      <c r="A4" s="1"/>
      <c r="B4" s="2" t="s">
        <v>3</v>
      </c>
      <c r="C4" s="12">
        <f>(NPER(C7/12,C8,C9,C10,C11))/12</f>
        <v>-13.64235561761584</v>
      </c>
      <c r="D4" s="1"/>
      <c r="E4" s="1"/>
      <c r="F4" s="1"/>
      <c r="G4" s="1"/>
      <c r="H4" s="1"/>
      <c r="I4" s="1"/>
    </row>
    <row r="5" spans="1:9" ht="9" customHeight="1" thickBot="1" x14ac:dyDescent="0.25">
      <c r="A5" s="1"/>
      <c r="B5" s="1"/>
      <c r="C5" s="1"/>
      <c r="D5" s="1"/>
      <c r="E5" s="1"/>
      <c r="F5" s="1"/>
      <c r="G5" s="1"/>
      <c r="H5" s="1"/>
      <c r="I5" s="1"/>
    </row>
    <row r="6" spans="1:9" ht="44.25" customHeight="1" thickBot="1" x14ac:dyDescent="0.25">
      <c r="A6" s="1"/>
      <c r="B6" s="23" t="s">
        <v>16</v>
      </c>
      <c r="C6" s="24"/>
      <c r="D6" s="24"/>
      <c r="E6" s="24"/>
      <c r="F6" s="24"/>
      <c r="G6" s="24"/>
      <c r="H6" s="24"/>
      <c r="I6" s="25"/>
    </row>
    <row r="7" spans="1:9" ht="15" x14ac:dyDescent="0.2">
      <c r="A7" s="1"/>
      <c r="B7" s="4" t="s">
        <v>0</v>
      </c>
      <c r="C7" s="5">
        <v>6.25E-2</v>
      </c>
      <c r="D7" s="1"/>
      <c r="E7" s="1"/>
      <c r="F7" s="1"/>
      <c r="G7" s="1"/>
      <c r="H7" s="1"/>
      <c r="I7" s="1"/>
    </row>
    <row r="8" spans="1:9" ht="15" x14ac:dyDescent="0.2">
      <c r="A8" s="1"/>
      <c r="B8" s="6" t="s">
        <v>4</v>
      </c>
      <c r="C8" s="13">
        <v>-1350</v>
      </c>
      <c r="D8" s="1"/>
      <c r="E8" s="1"/>
      <c r="F8" s="1"/>
      <c r="G8" s="1"/>
      <c r="H8" s="1"/>
      <c r="I8" s="1"/>
    </row>
    <row r="9" spans="1:9" ht="15" x14ac:dyDescent="0.2">
      <c r="A9" s="1"/>
      <c r="B9" s="6" t="s">
        <v>18</v>
      </c>
      <c r="C9" s="9">
        <v>-347500</v>
      </c>
      <c r="D9" s="1"/>
      <c r="E9" s="1"/>
      <c r="F9" s="1"/>
      <c r="G9" s="1"/>
      <c r="H9" s="1"/>
      <c r="I9" s="1"/>
    </row>
    <row r="10" spans="1:9" ht="15" x14ac:dyDescent="0.2">
      <c r="A10" s="1"/>
      <c r="B10" s="6" t="s">
        <v>20</v>
      </c>
      <c r="C10" s="8">
        <v>0</v>
      </c>
      <c r="D10" s="1"/>
      <c r="E10" s="1"/>
      <c r="F10" s="1"/>
      <c r="G10" s="1"/>
      <c r="H10" s="1"/>
      <c r="I10" s="1"/>
    </row>
    <row r="11" spans="1:9" ht="15" x14ac:dyDescent="0.2">
      <c r="A11" s="1"/>
      <c r="B11" s="6" t="s">
        <v>2</v>
      </c>
      <c r="C11" s="7">
        <v>0</v>
      </c>
      <c r="D11" s="1"/>
      <c r="E11" s="1"/>
      <c r="F11" s="1"/>
      <c r="G11" s="1"/>
      <c r="H11" s="1"/>
      <c r="I11" s="1"/>
    </row>
  </sheetData>
  <mergeCells count="2">
    <mergeCell ref="B2:I2"/>
    <mergeCell ref="B6:I6"/>
  </mergeCells>
  <phoneticPr fontId="2"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FV</vt:lpstr>
      <vt:lpstr>PV</vt:lpstr>
      <vt:lpstr>PMT</vt:lpstr>
      <vt:lpstr>NPER</vt:lpstr>
    </vt:vector>
  </TitlesOfParts>
  <Company>Mind Over Media,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McFedries</dc:creator>
  <cp:lastModifiedBy>Paul McFedries</cp:lastModifiedBy>
  <dcterms:created xsi:type="dcterms:W3CDTF">2005-11-16T16:52:37Z</dcterms:created>
  <dcterms:modified xsi:type="dcterms:W3CDTF">2021-10-25T20:52:57Z</dcterms:modified>
</cp:coreProperties>
</file>